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Мл. гр." sheetId="1" r:id="rId1"/>
    <sheet name="Ст. гр." sheetId="2" r:id="rId2"/>
  </sheets>
  <definedNames/>
  <calcPr fullCalcOnLoad="1"/>
</workbook>
</file>

<file path=xl/sharedStrings.xml><?xml version="1.0" encoding="utf-8"?>
<sst xmlns="http://schemas.openxmlformats.org/spreadsheetml/2006/main" count="104" uniqueCount="41">
  <si>
    <t>Лыжные гонки</t>
  </si>
  <si>
    <t>СВОДНЫЙ ПРОТОКОЛ</t>
  </si>
  <si>
    <t>№ п/п</t>
  </si>
  <si>
    <t>Район</t>
  </si>
  <si>
    <t xml:space="preserve">Стрельба </t>
  </si>
  <si>
    <t>Белыничский</t>
  </si>
  <si>
    <t>Бобруйский</t>
  </si>
  <si>
    <t>г. Бобруйск</t>
  </si>
  <si>
    <t>Быховский</t>
  </si>
  <si>
    <t>Горецкий</t>
  </si>
  <si>
    <t>Глусский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</si>
  <si>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</si>
  <si>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</si>
  <si>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</si>
  <si>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</si>
  <si>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</si>
  <si>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</si>
  <si>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</si>
  <si>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</si>
  <si>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Могилевский</t>
  </si>
  <si>
    <t>Октябрьский</t>
  </si>
  <si>
    <t>Ленинский</t>
  </si>
  <si>
    <t>Мстиславский</t>
  </si>
  <si>
    <t>Осиповичский</t>
  </si>
  <si>
    <t xml:space="preserve">Славгородский </t>
  </si>
  <si>
    <t>Хотимский</t>
  </si>
  <si>
    <t>Чаусский</t>
  </si>
  <si>
    <t>Чериковский</t>
  </si>
  <si>
    <t>Шкловский</t>
  </si>
  <si>
    <t>Биатлон</t>
  </si>
  <si>
    <t>МЕСТО</t>
  </si>
  <si>
    <t>Сумма мест</t>
  </si>
  <si>
    <t>сумма</t>
  </si>
  <si>
    <t>дев</t>
  </si>
  <si>
    <t>мал</t>
  </si>
  <si>
    <r>
      <t xml:space="preserve">областных соревнований по биатлону, лыжным гонкам и стрельбе из пневматического оружия  "Снежный снайпер"                                                                                          в 2009/2010 учебном году в </t>
    </r>
    <r>
      <rPr>
        <b/>
        <sz val="16"/>
        <color indexed="8"/>
        <rFont val="Times New Roman"/>
        <family val="1"/>
      </rPr>
      <t>старшей группе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</si>
  <si>
    <t>Главный  судья</t>
  </si>
  <si>
    <t>Главный секретарь</t>
  </si>
  <si>
    <t xml:space="preserve">                 Хомченко Л.А.</t>
  </si>
  <si>
    <t xml:space="preserve">  Зенкова Т.Н.</t>
  </si>
  <si>
    <r>
      <t xml:space="preserve">областных соревнований по биатлону, лыжным гонкам и стрельбе из пневматического оружия  "Снежный снайпер"                                                                                          в 2009/2010 учебном году в </t>
    </r>
    <r>
      <rPr>
        <b/>
        <sz val="16"/>
        <color indexed="8"/>
        <rFont val="Times New Roman"/>
        <family val="1"/>
      </rPr>
      <t xml:space="preserve">младшей группе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</si>
</sst>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vertical="center" textRotation="90" wrapText="1"/>
    </xf>
    <xf numFmtId="0" fontId="44" fillId="0" borderId="10" xfId="0" applyFont="1" applyBorder="1" applyAlignment="1">
      <alignment horizontal="center" vertical="center" textRotation="90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horizontal="center" vertical="center" textRotation="90"/>
    </xf>
    <xf numFmtId="0" fontId="44" fillId="0" borderId="26" xfId="0" applyFont="1" applyBorder="1" applyAlignment="1">
      <alignment vertical="center" textRotation="90" wrapText="1"/>
    </xf>
    <xf numFmtId="0" fontId="45" fillId="0" borderId="28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 textRotation="90"/>
    </xf>
    <xf numFmtId="0" fontId="46" fillId="0" borderId="33" xfId="0" applyFont="1" applyBorder="1" applyAlignment="1">
      <alignment horizontal="center" textRotation="90"/>
    </xf>
    <xf numFmtId="0" fontId="47" fillId="0" borderId="34" xfId="0" applyFont="1" applyBorder="1" applyAlignment="1">
      <alignment horizontal="center" textRotation="90"/>
    </xf>
    <xf numFmtId="0" fontId="47" fillId="0" borderId="35" xfId="0" applyFont="1" applyBorder="1" applyAlignment="1">
      <alignment horizontal="center" textRotation="90"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38" xfId="0" applyFont="1" applyBorder="1" applyAlignment="1">
      <alignment horizontal="center" vertical="center" textRotation="90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textRotation="90"/>
    </xf>
    <xf numFmtId="0" fontId="46" fillId="0" borderId="28" xfId="0" applyFont="1" applyBorder="1" applyAlignment="1">
      <alignment horizontal="center" textRotation="90"/>
    </xf>
    <xf numFmtId="0" fontId="44" fillId="0" borderId="34" xfId="0" applyFont="1" applyBorder="1" applyAlignment="1">
      <alignment horizontal="center" vertical="center" textRotation="90" wrapText="1"/>
    </xf>
    <xf numFmtId="0" fontId="44" fillId="0" borderId="35" xfId="0" applyFont="1" applyBorder="1" applyAlignment="1">
      <alignment horizontal="center" vertical="center" textRotation="90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2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 textRotation="90"/>
    </xf>
    <xf numFmtId="0" fontId="47" fillId="0" borderId="18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3">
      <selection activeCell="Q8" sqref="Q8"/>
    </sheetView>
  </sheetViews>
  <sheetFormatPr defaultColWidth="9.140625" defaultRowHeight="15"/>
  <cols>
    <col min="1" max="1" width="3.7109375" style="3" customWidth="1"/>
    <col min="2" max="2" width="18.8515625" style="1" customWidth="1"/>
    <col min="3" max="17" width="4.421875" style="0" customWidth="1"/>
    <col min="18" max="18" width="4.7109375" style="0" customWidth="1"/>
    <col min="19" max="19" width="5.421875" style="0" customWidth="1"/>
  </cols>
  <sheetData>
    <row r="1" spans="1:19" ht="21.75" customHeight="1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75" customHeight="1" thickBot="1">
      <c r="A2" s="48" t="s">
        <v>40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5.75">
      <c r="A3" s="50" t="s">
        <v>2</v>
      </c>
      <c r="B3" s="52" t="s">
        <v>3</v>
      </c>
      <c r="C3" s="37" t="s">
        <v>4</v>
      </c>
      <c r="D3" s="38"/>
      <c r="E3" s="38"/>
      <c r="F3" s="38"/>
      <c r="G3" s="39"/>
      <c r="H3" s="54" t="s">
        <v>0</v>
      </c>
      <c r="I3" s="55"/>
      <c r="J3" s="55"/>
      <c r="K3" s="55"/>
      <c r="L3" s="56"/>
      <c r="M3" s="40" t="s">
        <v>29</v>
      </c>
      <c r="N3" s="41"/>
      <c r="O3" s="41"/>
      <c r="P3" s="41"/>
      <c r="Q3" s="42"/>
      <c r="R3" s="45" t="s">
        <v>31</v>
      </c>
      <c r="S3" s="43" t="s">
        <v>30</v>
      </c>
    </row>
    <row r="4" spans="1:19" ht="38.25" customHeight="1" thickBot="1">
      <c r="A4" s="51"/>
      <c r="B4" s="53"/>
      <c r="C4" s="32" t="s">
        <v>33</v>
      </c>
      <c r="D4" s="33" t="s">
        <v>33</v>
      </c>
      <c r="E4" s="33" t="s">
        <v>34</v>
      </c>
      <c r="F4" s="33" t="s">
        <v>34</v>
      </c>
      <c r="G4" s="34" t="s">
        <v>32</v>
      </c>
      <c r="H4" s="32" t="s">
        <v>33</v>
      </c>
      <c r="I4" s="33" t="s">
        <v>33</v>
      </c>
      <c r="J4" s="33" t="s">
        <v>34</v>
      </c>
      <c r="K4" s="33" t="s">
        <v>34</v>
      </c>
      <c r="L4" s="34" t="s">
        <v>32</v>
      </c>
      <c r="M4" s="32" t="s">
        <v>33</v>
      </c>
      <c r="N4" s="33" t="s">
        <v>33</v>
      </c>
      <c r="O4" s="33" t="s">
        <v>34</v>
      </c>
      <c r="P4" s="33" t="s">
        <v>34</v>
      </c>
      <c r="Q4" s="34" t="s">
        <v>32</v>
      </c>
      <c r="R4" s="46"/>
      <c r="S4" s="44"/>
    </row>
    <row r="5" spans="1:19" ht="24.75" customHeight="1">
      <c r="A5" s="4">
        <v>1</v>
      </c>
      <c r="B5" s="31" t="s">
        <v>5</v>
      </c>
      <c r="C5" s="19">
        <v>5</v>
      </c>
      <c r="D5" s="20">
        <v>35</v>
      </c>
      <c r="E5" s="20">
        <v>11</v>
      </c>
      <c r="F5" s="21">
        <v>21</v>
      </c>
      <c r="G5" s="13">
        <f>SUM(C5,D5,E5,F5)</f>
        <v>72</v>
      </c>
      <c r="H5" s="20">
        <v>7</v>
      </c>
      <c r="I5" s="20">
        <v>27</v>
      </c>
      <c r="J5" s="20">
        <v>13</v>
      </c>
      <c r="K5" s="20">
        <v>23</v>
      </c>
      <c r="L5" s="13">
        <f>SUM(H5,I5,J5,K5)</f>
        <v>70</v>
      </c>
      <c r="M5" s="20">
        <v>3</v>
      </c>
      <c r="N5" s="20">
        <v>33</v>
      </c>
      <c r="O5" s="20">
        <v>9</v>
      </c>
      <c r="P5" s="20">
        <v>19</v>
      </c>
      <c r="Q5" s="15">
        <f>SUM(M5,N5,O5,P5)</f>
        <v>64</v>
      </c>
      <c r="R5" s="15">
        <f>SUM(G5,L5,Q5)</f>
        <v>206</v>
      </c>
      <c r="S5" s="35">
        <v>7</v>
      </c>
    </row>
    <row r="6" spans="1:19" ht="24.75" customHeight="1">
      <c r="A6" s="5">
        <v>2</v>
      </c>
      <c r="B6" s="9" t="s">
        <v>6</v>
      </c>
      <c r="C6" s="17">
        <v>17</v>
      </c>
      <c r="D6" s="18">
        <v>46</v>
      </c>
      <c r="E6" s="18">
        <v>9</v>
      </c>
      <c r="F6" s="22">
        <v>37</v>
      </c>
      <c r="G6" s="13">
        <f aca="true" t="shared" si="0" ref="G6:G28">SUM(C6,D6,E6,F6)</f>
        <v>109</v>
      </c>
      <c r="H6" s="18">
        <v>6</v>
      </c>
      <c r="I6" s="18">
        <v>18</v>
      </c>
      <c r="J6" s="18">
        <v>3</v>
      </c>
      <c r="K6" s="18">
        <v>24</v>
      </c>
      <c r="L6" s="14">
        <f aca="true" t="shared" si="1" ref="L6:L28">SUM(H6,I6,J6,K6)</f>
        <v>51</v>
      </c>
      <c r="M6" s="18">
        <v>9</v>
      </c>
      <c r="N6" s="18">
        <v>36</v>
      </c>
      <c r="O6" s="18">
        <v>2</v>
      </c>
      <c r="P6" s="18">
        <v>36</v>
      </c>
      <c r="Q6" s="2">
        <f aca="true" t="shared" si="2" ref="Q6:Q28">SUM(M6,N6,O6,P6)</f>
        <v>83</v>
      </c>
      <c r="R6" s="2">
        <f aca="true" t="shared" si="3" ref="R6:R28">SUM(G6,L6,Q6)</f>
        <v>243</v>
      </c>
      <c r="S6" s="28">
        <v>10</v>
      </c>
    </row>
    <row r="7" spans="1:19" ht="24.75" customHeight="1">
      <c r="A7" s="5">
        <v>3</v>
      </c>
      <c r="B7" s="9" t="s">
        <v>7</v>
      </c>
      <c r="C7" s="17">
        <v>28</v>
      </c>
      <c r="D7" s="18">
        <v>37</v>
      </c>
      <c r="E7" s="18">
        <v>24</v>
      </c>
      <c r="F7" s="22">
        <v>41</v>
      </c>
      <c r="G7" s="13">
        <f t="shared" si="0"/>
        <v>130</v>
      </c>
      <c r="H7" s="18">
        <v>41</v>
      </c>
      <c r="I7" s="18">
        <v>43</v>
      </c>
      <c r="J7" s="18">
        <v>45</v>
      </c>
      <c r="K7" s="18">
        <v>48</v>
      </c>
      <c r="L7" s="14">
        <f t="shared" si="1"/>
        <v>177</v>
      </c>
      <c r="M7" s="18">
        <v>43</v>
      </c>
      <c r="N7" s="18">
        <v>45</v>
      </c>
      <c r="O7" s="18">
        <v>40</v>
      </c>
      <c r="P7" s="18">
        <v>47</v>
      </c>
      <c r="Q7" s="2">
        <f t="shared" si="2"/>
        <v>175</v>
      </c>
      <c r="R7" s="2">
        <f t="shared" si="3"/>
        <v>482</v>
      </c>
      <c r="S7" s="28">
        <v>24</v>
      </c>
    </row>
    <row r="8" spans="1:19" ht="24.75" customHeight="1">
      <c r="A8" s="5">
        <v>4</v>
      </c>
      <c r="B8" s="9" t="s">
        <v>8</v>
      </c>
      <c r="C8" s="17">
        <v>30</v>
      </c>
      <c r="D8" s="18">
        <v>47</v>
      </c>
      <c r="E8" s="18">
        <v>22</v>
      </c>
      <c r="F8" s="22">
        <v>36</v>
      </c>
      <c r="G8" s="13">
        <f t="shared" si="0"/>
        <v>135</v>
      </c>
      <c r="H8" s="18">
        <v>36</v>
      </c>
      <c r="I8" s="18">
        <v>47</v>
      </c>
      <c r="J8" s="18">
        <v>36</v>
      </c>
      <c r="K8" s="18">
        <v>42</v>
      </c>
      <c r="L8" s="14">
        <f t="shared" si="1"/>
        <v>161</v>
      </c>
      <c r="M8" s="18">
        <v>39</v>
      </c>
      <c r="N8" s="18">
        <v>47</v>
      </c>
      <c r="O8" s="18">
        <v>31</v>
      </c>
      <c r="P8" s="18">
        <v>43</v>
      </c>
      <c r="Q8" s="2">
        <f t="shared" si="2"/>
        <v>160</v>
      </c>
      <c r="R8" s="2">
        <f t="shared" si="3"/>
        <v>456</v>
      </c>
      <c r="S8" s="28">
        <v>23</v>
      </c>
    </row>
    <row r="9" spans="1:19" ht="24.75" customHeight="1">
      <c r="A9" s="5">
        <v>5</v>
      </c>
      <c r="B9" s="9" t="s">
        <v>9</v>
      </c>
      <c r="C9" s="17">
        <v>26</v>
      </c>
      <c r="D9" s="18">
        <v>31</v>
      </c>
      <c r="E9" s="18">
        <v>30</v>
      </c>
      <c r="F9" s="22">
        <v>39</v>
      </c>
      <c r="G9" s="13">
        <f t="shared" si="0"/>
        <v>126</v>
      </c>
      <c r="H9" s="18">
        <v>31</v>
      </c>
      <c r="I9" s="18">
        <v>39</v>
      </c>
      <c r="J9" s="18">
        <v>28</v>
      </c>
      <c r="K9" s="18">
        <v>40</v>
      </c>
      <c r="L9" s="14">
        <f t="shared" si="1"/>
        <v>138</v>
      </c>
      <c r="M9" s="18">
        <v>34</v>
      </c>
      <c r="N9" s="18">
        <v>38</v>
      </c>
      <c r="O9" s="18">
        <v>29</v>
      </c>
      <c r="P9" s="18">
        <v>45</v>
      </c>
      <c r="Q9" s="2">
        <f t="shared" si="2"/>
        <v>146</v>
      </c>
      <c r="R9" s="2">
        <f t="shared" si="3"/>
        <v>410</v>
      </c>
      <c r="S9" s="28">
        <v>20</v>
      </c>
    </row>
    <row r="10" spans="1:19" ht="24.75" customHeight="1">
      <c r="A10" s="5">
        <v>6</v>
      </c>
      <c r="B10" s="9" t="s">
        <v>10</v>
      </c>
      <c r="C10" s="17">
        <v>13</v>
      </c>
      <c r="D10" s="18">
        <v>39</v>
      </c>
      <c r="E10" s="18">
        <v>16</v>
      </c>
      <c r="F10" s="22">
        <v>48</v>
      </c>
      <c r="G10" s="13">
        <f t="shared" si="0"/>
        <v>116</v>
      </c>
      <c r="H10" s="18">
        <v>32</v>
      </c>
      <c r="I10" s="18">
        <v>38</v>
      </c>
      <c r="J10" s="18">
        <v>27</v>
      </c>
      <c r="K10" s="18">
        <v>31</v>
      </c>
      <c r="L10" s="14">
        <f t="shared" si="1"/>
        <v>128</v>
      </c>
      <c r="M10" s="18">
        <v>25</v>
      </c>
      <c r="N10" s="18">
        <v>42</v>
      </c>
      <c r="O10" s="18">
        <v>18</v>
      </c>
      <c r="P10" s="18">
        <v>44</v>
      </c>
      <c r="Q10" s="2">
        <f t="shared" si="2"/>
        <v>129</v>
      </c>
      <c r="R10" s="2">
        <f t="shared" si="3"/>
        <v>373</v>
      </c>
      <c r="S10" s="28">
        <v>19</v>
      </c>
    </row>
    <row r="11" spans="1:19" ht="24.75" customHeight="1">
      <c r="A11" s="5">
        <v>7</v>
      </c>
      <c r="B11" s="9" t="s">
        <v>11</v>
      </c>
      <c r="C11" s="17">
        <v>3</v>
      </c>
      <c r="D11" s="18">
        <v>27</v>
      </c>
      <c r="E11" s="18">
        <v>13</v>
      </c>
      <c r="F11" s="22">
        <v>15</v>
      </c>
      <c r="G11" s="13">
        <f t="shared" si="0"/>
        <v>58</v>
      </c>
      <c r="H11" s="18">
        <v>14</v>
      </c>
      <c r="I11" s="18">
        <v>20</v>
      </c>
      <c r="J11" s="18">
        <v>5</v>
      </c>
      <c r="K11" s="18">
        <v>7</v>
      </c>
      <c r="L11" s="14">
        <f t="shared" si="1"/>
        <v>46</v>
      </c>
      <c r="M11" s="18">
        <v>6</v>
      </c>
      <c r="N11" s="18">
        <v>21</v>
      </c>
      <c r="O11" s="18">
        <v>6</v>
      </c>
      <c r="P11" s="18">
        <v>7</v>
      </c>
      <c r="Q11" s="2">
        <f t="shared" si="2"/>
        <v>40</v>
      </c>
      <c r="R11" s="2">
        <f t="shared" si="3"/>
        <v>144</v>
      </c>
      <c r="S11" s="28">
        <v>2</v>
      </c>
    </row>
    <row r="12" spans="1:19" ht="24.75" customHeight="1">
      <c r="A12" s="6">
        <v>8</v>
      </c>
      <c r="B12" s="9" t="s">
        <v>12</v>
      </c>
      <c r="C12" s="23">
        <v>4</v>
      </c>
      <c r="D12" s="24">
        <v>23</v>
      </c>
      <c r="E12" s="24">
        <v>3</v>
      </c>
      <c r="F12" s="25">
        <v>14</v>
      </c>
      <c r="G12" s="13">
        <f t="shared" si="0"/>
        <v>44</v>
      </c>
      <c r="H12" s="18">
        <v>34</v>
      </c>
      <c r="I12" s="18">
        <v>37</v>
      </c>
      <c r="J12" s="18">
        <v>29</v>
      </c>
      <c r="K12" s="18">
        <v>35</v>
      </c>
      <c r="L12" s="14">
        <f t="shared" si="1"/>
        <v>135</v>
      </c>
      <c r="M12" s="18">
        <v>16</v>
      </c>
      <c r="N12" s="18">
        <v>29</v>
      </c>
      <c r="O12" s="18">
        <v>14</v>
      </c>
      <c r="P12" s="18">
        <v>24</v>
      </c>
      <c r="Q12" s="2">
        <f t="shared" si="2"/>
        <v>83</v>
      </c>
      <c r="R12" s="2">
        <f t="shared" si="3"/>
        <v>262</v>
      </c>
      <c r="S12" s="28">
        <v>11</v>
      </c>
    </row>
    <row r="13" spans="1:19" ht="24.75" customHeight="1">
      <c r="A13" s="5">
        <v>9</v>
      </c>
      <c r="B13" s="9" t="s">
        <v>13</v>
      </c>
      <c r="C13" s="17">
        <v>14</v>
      </c>
      <c r="D13" s="18">
        <v>20</v>
      </c>
      <c r="E13" s="18">
        <v>1</v>
      </c>
      <c r="F13" s="18">
        <v>28</v>
      </c>
      <c r="G13" s="13">
        <f t="shared" si="0"/>
        <v>63</v>
      </c>
      <c r="H13" s="18">
        <v>9</v>
      </c>
      <c r="I13" s="18">
        <v>22</v>
      </c>
      <c r="J13" s="18">
        <v>10</v>
      </c>
      <c r="K13" s="18">
        <v>12</v>
      </c>
      <c r="L13" s="14">
        <f t="shared" si="1"/>
        <v>53</v>
      </c>
      <c r="M13" s="18">
        <v>10</v>
      </c>
      <c r="N13" s="18">
        <v>17</v>
      </c>
      <c r="O13" s="18">
        <v>1</v>
      </c>
      <c r="P13" s="18">
        <v>17</v>
      </c>
      <c r="Q13" s="2">
        <f t="shared" si="2"/>
        <v>45</v>
      </c>
      <c r="R13" s="2">
        <f t="shared" si="3"/>
        <v>161</v>
      </c>
      <c r="S13" s="28">
        <v>4</v>
      </c>
    </row>
    <row r="14" spans="1:19" ht="24.75" customHeight="1">
      <c r="A14" s="5">
        <v>10</v>
      </c>
      <c r="B14" s="9" t="s">
        <v>14</v>
      </c>
      <c r="C14" s="17">
        <v>12</v>
      </c>
      <c r="D14" s="18">
        <v>34</v>
      </c>
      <c r="E14" s="18">
        <v>33</v>
      </c>
      <c r="F14" s="18">
        <v>43</v>
      </c>
      <c r="G14" s="13">
        <f t="shared" si="0"/>
        <v>122</v>
      </c>
      <c r="H14" s="18">
        <v>26</v>
      </c>
      <c r="I14" s="18">
        <v>29</v>
      </c>
      <c r="J14" s="18">
        <v>9</v>
      </c>
      <c r="K14" s="18">
        <v>38</v>
      </c>
      <c r="L14" s="14">
        <f t="shared" si="1"/>
        <v>102</v>
      </c>
      <c r="M14" s="18">
        <v>15</v>
      </c>
      <c r="N14" s="18">
        <v>31</v>
      </c>
      <c r="O14" s="18">
        <v>26</v>
      </c>
      <c r="P14" s="18">
        <v>38</v>
      </c>
      <c r="Q14" s="2">
        <f t="shared" si="2"/>
        <v>110</v>
      </c>
      <c r="R14" s="2">
        <f t="shared" si="3"/>
        <v>334</v>
      </c>
      <c r="S14" s="28">
        <v>14</v>
      </c>
    </row>
    <row r="15" spans="1:19" ht="24.75" customHeight="1">
      <c r="A15" s="5">
        <v>11</v>
      </c>
      <c r="B15" s="9" t="s">
        <v>15</v>
      </c>
      <c r="C15" s="17">
        <v>24</v>
      </c>
      <c r="D15" s="18">
        <v>36</v>
      </c>
      <c r="E15" s="18">
        <v>10</v>
      </c>
      <c r="F15" s="18">
        <v>12</v>
      </c>
      <c r="G15" s="13">
        <f t="shared" si="0"/>
        <v>82</v>
      </c>
      <c r="H15" s="18">
        <v>21</v>
      </c>
      <c r="I15" s="18">
        <v>25</v>
      </c>
      <c r="J15" s="18">
        <v>41</v>
      </c>
      <c r="K15" s="18">
        <v>46</v>
      </c>
      <c r="L15" s="14">
        <f t="shared" si="1"/>
        <v>133</v>
      </c>
      <c r="M15" s="18">
        <v>19</v>
      </c>
      <c r="N15" s="18">
        <v>32</v>
      </c>
      <c r="O15" s="18">
        <v>25</v>
      </c>
      <c r="P15" s="18">
        <v>32</v>
      </c>
      <c r="Q15" s="2">
        <f t="shared" si="2"/>
        <v>108</v>
      </c>
      <c r="R15" s="2">
        <f t="shared" si="3"/>
        <v>323</v>
      </c>
      <c r="S15" s="28">
        <v>13</v>
      </c>
    </row>
    <row r="16" spans="1:19" ht="24.75" customHeight="1">
      <c r="A16" s="5">
        <v>12</v>
      </c>
      <c r="B16" s="9" t="s">
        <v>16</v>
      </c>
      <c r="C16" s="17">
        <v>38</v>
      </c>
      <c r="D16" s="18">
        <v>41</v>
      </c>
      <c r="E16" s="18">
        <v>38</v>
      </c>
      <c r="F16" s="18">
        <v>42</v>
      </c>
      <c r="G16" s="13">
        <f t="shared" si="0"/>
        <v>159</v>
      </c>
      <c r="H16" s="18">
        <v>11</v>
      </c>
      <c r="I16" s="18">
        <v>17</v>
      </c>
      <c r="J16" s="18">
        <v>22</v>
      </c>
      <c r="K16" s="18">
        <v>32</v>
      </c>
      <c r="L16" s="14">
        <f t="shared" si="1"/>
        <v>82</v>
      </c>
      <c r="M16" s="18">
        <v>26</v>
      </c>
      <c r="N16" s="18">
        <v>27</v>
      </c>
      <c r="O16" s="18">
        <v>34</v>
      </c>
      <c r="P16" s="18">
        <v>41</v>
      </c>
      <c r="Q16" s="2">
        <f t="shared" si="2"/>
        <v>128</v>
      </c>
      <c r="R16" s="2">
        <f t="shared" si="3"/>
        <v>369</v>
      </c>
      <c r="S16" s="28">
        <v>18</v>
      </c>
    </row>
    <row r="17" spans="1:19" ht="24.75" customHeight="1">
      <c r="A17" s="5">
        <v>13</v>
      </c>
      <c r="B17" s="9" t="s">
        <v>17</v>
      </c>
      <c r="C17" s="17">
        <v>7</v>
      </c>
      <c r="D17" s="18">
        <v>9</v>
      </c>
      <c r="E17" s="18">
        <v>5</v>
      </c>
      <c r="F17" s="18">
        <v>17</v>
      </c>
      <c r="G17" s="13">
        <f t="shared" si="0"/>
        <v>38</v>
      </c>
      <c r="H17" s="18">
        <v>15</v>
      </c>
      <c r="I17" s="18">
        <v>35</v>
      </c>
      <c r="J17" s="18">
        <v>25</v>
      </c>
      <c r="K17" s="18">
        <v>39</v>
      </c>
      <c r="L17" s="14">
        <f t="shared" si="1"/>
        <v>114</v>
      </c>
      <c r="M17" s="18">
        <v>11</v>
      </c>
      <c r="N17" s="18">
        <v>18</v>
      </c>
      <c r="O17" s="18">
        <v>13</v>
      </c>
      <c r="P17" s="18">
        <v>28</v>
      </c>
      <c r="Q17" s="2">
        <f t="shared" si="2"/>
        <v>70</v>
      </c>
      <c r="R17" s="2">
        <f t="shared" si="3"/>
        <v>222</v>
      </c>
      <c r="S17" s="28">
        <v>8</v>
      </c>
    </row>
    <row r="18" spans="1:19" ht="24.75" customHeight="1">
      <c r="A18" s="5">
        <v>14</v>
      </c>
      <c r="B18" s="9" t="s">
        <v>18</v>
      </c>
      <c r="C18" s="17">
        <v>10</v>
      </c>
      <c r="D18" s="18">
        <v>16</v>
      </c>
      <c r="E18" s="18">
        <v>20</v>
      </c>
      <c r="F18" s="18">
        <v>29</v>
      </c>
      <c r="G18" s="13">
        <f t="shared" si="0"/>
        <v>75</v>
      </c>
      <c r="H18" s="18">
        <v>3</v>
      </c>
      <c r="I18" s="18">
        <v>5</v>
      </c>
      <c r="J18" s="18">
        <v>6</v>
      </c>
      <c r="K18" s="18">
        <v>19</v>
      </c>
      <c r="L18" s="14">
        <f t="shared" si="1"/>
        <v>33</v>
      </c>
      <c r="M18" s="18">
        <v>5</v>
      </c>
      <c r="N18" s="18">
        <v>7</v>
      </c>
      <c r="O18" s="18">
        <v>10</v>
      </c>
      <c r="P18" s="18">
        <v>22</v>
      </c>
      <c r="Q18" s="2">
        <f t="shared" si="2"/>
        <v>44</v>
      </c>
      <c r="R18" s="2">
        <f t="shared" si="3"/>
        <v>152</v>
      </c>
      <c r="S18" s="28">
        <v>3</v>
      </c>
    </row>
    <row r="19" spans="1:19" ht="24.75" customHeight="1">
      <c r="A19" s="5">
        <v>15</v>
      </c>
      <c r="B19" s="9" t="s">
        <v>19</v>
      </c>
      <c r="C19" s="17">
        <v>42</v>
      </c>
      <c r="D19" s="18">
        <v>44</v>
      </c>
      <c r="E19" s="18">
        <v>31</v>
      </c>
      <c r="F19" s="18">
        <v>45</v>
      </c>
      <c r="G19" s="13">
        <f t="shared" si="0"/>
        <v>162</v>
      </c>
      <c r="H19" s="18">
        <v>23</v>
      </c>
      <c r="I19" s="18">
        <v>30</v>
      </c>
      <c r="J19" s="18">
        <v>1</v>
      </c>
      <c r="K19" s="18">
        <v>18</v>
      </c>
      <c r="L19" s="14">
        <f t="shared" si="1"/>
        <v>72</v>
      </c>
      <c r="M19" s="18">
        <v>37</v>
      </c>
      <c r="N19" s="18">
        <v>44</v>
      </c>
      <c r="O19" s="18">
        <v>21</v>
      </c>
      <c r="P19" s="18">
        <v>23</v>
      </c>
      <c r="Q19" s="2">
        <f t="shared" si="2"/>
        <v>125</v>
      </c>
      <c r="R19" s="2">
        <f t="shared" si="3"/>
        <v>359</v>
      </c>
      <c r="S19" s="28">
        <v>17</v>
      </c>
    </row>
    <row r="20" spans="1:19" ht="24.75" customHeight="1">
      <c r="A20" s="5">
        <v>16</v>
      </c>
      <c r="B20" s="9" t="s">
        <v>20</v>
      </c>
      <c r="C20" s="17">
        <v>6</v>
      </c>
      <c r="D20" s="18">
        <v>8</v>
      </c>
      <c r="E20" s="18">
        <v>19</v>
      </c>
      <c r="F20" s="18">
        <v>26</v>
      </c>
      <c r="G20" s="13">
        <v>59</v>
      </c>
      <c r="H20" s="18">
        <v>1</v>
      </c>
      <c r="I20" s="18">
        <v>42</v>
      </c>
      <c r="J20" s="18">
        <v>4</v>
      </c>
      <c r="K20" s="18">
        <v>17</v>
      </c>
      <c r="L20" s="14">
        <f t="shared" si="1"/>
        <v>64</v>
      </c>
      <c r="M20" s="18">
        <v>2</v>
      </c>
      <c r="N20" s="18">
        <v>22</v>
      </c>
      <c r="O20" s="18">
        <v>12</v>
      </c>
      <c r="P20" s="18">
        <v>15</v>
      </c>
      <c r="Q20" s="2">
        <f t="shared" si="2"/>
        <v>51</v>
      </c>
      <c r="R20" s="2">
        <f t="shared" si="3"/>
        <v>174</v>
      </c>
      <c r="S20" s="28">
        <v>5</v>
      </c>
    </row>
    <row r="21" spans="1:19" ht="24.75" customHeight="1">
      <c r="A21" s="6">
        <v>17</v>
      </c>
      <c r="B21" s="9" t="s">
        <v>21</v>
      </c>
      <c r="C21" s="23">
        <v>33</v>
      </c>
      <c r="D21" s="24">
        <v>40</v>
      </c>
      <c r="E21" s="24">
        <v>40</v>
      </c>
      <c r="F21" s="24">
        <v>46</v>
      </c>
      <c r="G21" s="13">
        <f t="shared" si="0"/>
        <v>159</v>
      </c>
      <c r="H21" s="18">
        <v>13</v>
      </c>
      <c r="I21" s="18">
        <v>16</v>
      </c>
      <c r="J21" s="18">
        <v>21</v>
      </c>
      <c r="K21" s="18">
        <v>26</v>
      </c>
      <c r="L21" s="14">
        <f t="shared" si="1"/>
        <v>76</v>
      </c>
      <c r="M21" s="18">
        <v>20</v>
      </c>
      <c r="N21" s="18">
        <v>28</v>
      </c>
      <c r="O21" s="18">
        <v>35</v>
      </c>
      <c r="P21" s="18">
        <v>39</v>
      </c>
      <c r="Q21" s="2">
        <f t="shared" si="2"/>
        <v>122</v>
      </c>
      <c r="R21" s="2">
        <f t="shared" si="3"/>
        <v>357</v>
      </c>
      <c r="S21" s="28">
        <v>16</v>
      </c>
    </row>
    <row r="22" spans="1:19" ht="24.75" customHeight="1">
      <c r="A22" s="7">
        <v>18</v>
      </c>
      <c r="B22" s="9" t="s">
        <v>22</v>
      </c>
      <c r="C22" s="23">
        <v>15</v>
      </c>
      <c r="D22" s="24">
        <v>47</v>
      </c>
      <c r="E22" s="24">
        <v>23</v>
      </c>
      <c r="F22" s="24">
        <v>47</v>
      </c>
      <c r="G22" s="13">
        <f t="shared" si="0"/>
        <v>132</v>
      </c>
      <c r="H22" s="18">
        <v>44</v>
      </c>
      <c r="I22" s="18">
        <v>47</v>
      </c>
      <c r="J22" s="18">
        <v>30</v>
      </c>
      <c r="K22" s="18">
        <v>47</v>
      </c>
      <c r="L22" s="14">
        <f t="shared" si="1"/>
        <v>168</v>
      </c>
      <c r="M22" s="18">
        <v>30</v>
      </c>
      <c r="N22" s="18">
        <v>47</v>
      </c>
      <c r="O22" s="18">
        <v>27</v>
      </c>
      <c r="P22" s="18">
        <v>48</v>
      </c>
      <c r="Q22" s="2">
        <f t="shared" si="2"/>
        <v>152</v>
      </c>
      <c r="R22" s="2">
        <f t="shared" si="3"/>
        <v>452</v>
      </c>
      <c r="S22" s="28">
        <v>21</v>
      </c>
    </row>
    <row r="23" spans="1:19" ht="24.75" customHeight="1">
      <c r="A23" s="5">
        <v>19</v>
      </c>
      <c r="B23" s="9" t="s">
        <v>23</v>
      </c>
      <c r="C23" s="17">
        <v>11</v>
      </c>
      <c r="D23" s="18">
        <v>45</v>
      </c>
      <c r="E23" s="18">
        <v>8</v>
      </c>
      <c r="F23" s="18">
        <v>25</v>
      </c>
      <c r="G23" s="13">
        <f t="shared" si="0"/>
        <v>89</v>
      </c>
      <c r="H23" s="18">
        <v>24</v>
      </c>
      <c r="I23" s="18">
        <v>28</v>
      </c>
      <c r="J23" s="18">
        <v>33</v>
      </c>
      <c r="K23" s="18">
        <v>37</v>
      </c>
      <c r="L23" s="14">
        <f t="shared" si="1"/>
        <v>122</v>
      </c>
      <c r="M23" s="18">
        <v>14</v>
      </c>
      <c r="N23" s="18">
        <v>40</v>
      </c>
      <c r="O23" s="18">
        <v>20</v>
      </c>
      <c r="P23" s="18">
        <v>30</v>
      </c>
      <c r="Q23" s="2">
        <f t="shared" si="2"/>
        <v>104</v>
      </c>
      <c r="R23" s="2">
        <f t="shared" si="3"/>
        <v>315</v>
      </c>
      <c r="S23" s="28">
        <v>12</v>
      </c>
    </row>
    <row r="24" spans="1:19" ht="24.75" customHeight="1">
      <c r="A24" s="5">
        <v>20</v>
      </c>
      <c r="B24" s="9" t="s">
        <v>24</v>
      </c>
      <c r="C24" s="17">
        <v>22</v>
      </c>
      <c r="D24" s="18">
        <v>25</v>
      </c>
      <c r="E24" s="18">
        <v>34</v>
      </c>
      <c r="F24" s="18">
        <v>35</v>
      </c>
      <c r="G24" s="13">
        <f t="shared" si="0"/>
        <v>116</v>
      </c>
      <c r="H24" s="18">
        <v>40</v>
      </c>
      <c r="I24" s="18">
        <v>45</v>
      </c>
      <c r="J24" s="18">
        <v>43</v>
      </c>
      <c r="K24" s="18">
        <v>44</v>
      </c>
      <c r="L24" s="14">
        <f t="shared" si="1"/>
        <v>172</v>
      </c>
      <c r="M24" s="18">
        <v>35</v>
      </c>
      <c r="N24" s="18">
        <v>41</v>
      </c>
      <c r="O24" s="18">
        <v>42</v>
      </c>
      <c r="P24" s="18">
        <v>46</v>
      </c>
      <c r="Q24" s="2">
        <f t="shared" si="2"/>
        <v>164</v>
      </c>
      <c r="R24" s="2">
        <f t="shared" si="3"/>
        <v>452</v>
      </c>
      <c r="S24" s="28">
        <v>22</v>
      </c>
    </row>
    <row r="25" spans="1:19" ht="24.75" customHeight="1">
      <c r="A25" s="5">
        <v>21</v>
      </c>
      <c r="B25" s="9" t="s">
        <v>25</v>
      </c>
      <c r="C25" s="17">
        <v>1</v>
      </c>
      <c r="D25" s="18">
        <v>2</v>
      </c>
      <c r="E25" s="18">
        <v>2</v>
      </c>
      <c r="F25" s="18">
        <v>4</v>
      </c>
      <c r="G25" s="13">
        <f t="shared" si="0"/>
        <v>9</v>
      </c>
      <c r="H25" s="18">
        <v>4</v>
      </c>
      <c r="I25" s="18">
        <v>10</v>
      </c>
      <c r="J25" s="18">
        <v>8</v>
      </c>
      <c r="K25" s="18">
        <v>16</v>
      </c>
      <c r="L25" s="14">
        <f t="shared" si="1"/>
        <v>38</v>
      </c>
      <c r="M25" s="18">
        <v>1</v>
      </c>
      <c r="N25" s="18">
        <v>4</v>
      </c>
      <c r="O25" s="18">
        <v>3</v>
      </c>
      <c r="P25" s="18">
        <v>4</v>
      </c>
      <c r="Q25" s="2">
        <f t="shared" si="2"/>
        <v>12</v>
      </c>
      <c r="R25" s="2">
        <f t="shared" si="3"/>
        <v>59</v>
      </c>
      <c r="S25" s="28">
        <v>1</v>
      </c>
    </row>
    <row r="26" spans="1:19" ht="24.75" customHeight="1">
      <c r="A26" s="5">
        <v>22</v>
      </c>
      <c r="B26" s="9" t="s">
        <v>26</v>
      </c>
      <c r="C26" s="17">
        <v>21</v>
      </c>
      <c r="D26" s="18">
        <v>29</v>
      </c>
      <c r="E26" s="18">
        <v>27</v>
      </c>
      <c r="F26" s="18">
        <v>44</v>
      </c>
      <c r="G26" s="13">
        <f t="shared" si="0"/>
        <v>121</v>
      </c>
      <c r="H26" s="18">
        <v>2</v>
      </c>
      <c r="I26" s="18">
        <v>8</v>
      </c>
      <c r="J26" s="18">
        <v>11</v>
      </c>
      <c r="K26" s="18">
        <v>15</v>
      </c>
      <c r="L26" s="14">
        <f t="shared" si="1"/>
        <v>36</v>
      </c>
      <c r="M26" s="18">
        <v>8</v>
      </c>
      <c r="N26" s="18">
        <v>13</v>
      </c>
      <c r="O26" s="18">
        <v>16</v>
      </c>
      <c r="P26" s="18">
        <v>33</v>
      </c>
      <c r="Q26" s="2">
        <f t="shared" si="2"/>
        <v>70</v>
      </c>
      <c r="R26" s="2">
        <f t="shared" si="3"/>
        <v>227</v>
      </c>
      <c r="S26" s="28">
        <v>9</v>
      </c>
    </row>
    <row r="27" spans="1:19" ht="24.75" customHeight="1">
      <c r="A27" s="5">
        <v>23</v>
      </c>
      <c r="B27" s="9" t="s">
        <v>27</v>
      </c>
      <c r="C27" s="17">
        <v>32</v>
      </c>
      <c r="D27" s="18">
        <v>43</v>
      </c>
      <c r="E27" s="18">
        <v>7</v>
      </c>
      <c r="F27" s="18">
        <v>32</v>
      </c>
      <c r="G27" s="13">
        <f t="shared" si="0"/>
        <v>114</v>
      </c>
      <c r="H27" s="18">
        <v>19</v>
      </c>
      <c r="I27" s="18">
        <v>46</v>
      </c>
      <c r="J27" s="18">
        <v>14</v>
      </c>
      <c r="K27" s="18">
        <v>34</v>
      </c>
      <c r="L27" s="14">
        <f t="shared" si="1"/>
        <v>113</v>
      </c>
      <c r="M27" s="18">
        <v>23</v>
      </c>
      <c r="N27" s="18">
        <v>46</v>
      </c>
      <c r="O27" s="18">
        <v>8</v>
      </c>
      <c r="P27" s="18">
        <v>37</v>
      </c>
      <c r="Q27" s="2">
        <f t="shared" si="2"/>
        <v>114</v>
      </c>
      <c r="R27" s="2">
        <f t="shared" si="3"/>
        <v>341</v>
      </c>
      <c r="S27" s="28">
        <v>15</v>
      </c>
    </row>
    <row r="28" spans="1:19" ht="24.75" customHeight="1" thickBot="1">
      <c r="A28" s="8">
        <v>24</v>
      </c>
      <c r="B28" s="10" t="s">
        <v>28</v>
      </c>
      <c r="C28" s="26">
        <v>18</v>
      </c>
      <c r="D28" s="27">
        <v>19</v>
      </c>
      <c r="E28" s="27">
        <v>6</v>
      </c>
      <c r="F28" s="27">
        <v>18</v>
      </c>
      <c r="G28" s="16">
        <f t="shared" si="0"/>
        <v>61</v>
      </c>
      <c r="H28" s="27">
        <v>12</v>
      </c>
      <c r="I28" s="27">
        <v>33</v>
      </c>
      <c r="J28" s="27">
        <v>2</v>
      </c>
      <c r="K28" s="27">
        <v>20</v>
      </c>
      <c r="L28" s="16">
        <f t="shared" si="1"/>
        <v>67</v>
      </c>
      <c r="M28" s="27">
        <v>12</v>
      </c>
      <c r="N28" s="27">
        <v>24</v>
      </c>
      <c r="O28" s="27">
        <v>5</v>
      </c>
      <c r="P28" s="27">
        <v>11</v>
      </c>
      <c r="Q28" s="16">
        <f t="shared" si="2"/>
        <v>52</v>
      </c>
      <c r="R28" s="16">
        <f t="shared" si="3"/>
        <v>180</v>
      </c>
      <c r="S28" s="29">
        <v>6</v>
      </c>
    </row>
    <row r="29" ht="11.25" customHeight="1"/>
    <row r="30" spans="2:14" ht="27" customHeight="1">
      <c r="B30" s="30" t="s">
        <v>36</v>
      </c>
      <c r="J30" s="36" t="s">
        <v>38</v>
      </c>
      <c r="K30" s="36"/>
      <c r="L30" s="36"/>
      <c r="M30" s="36"/>
      <c r="N30" s="36"/>
    </row>
    <row r="31" ht="3" customHeight="1"/>
    <row r="32" spans="2:14" ht="27" customHeight="1">
      <c r="B32" s="30" t="s">
        <v>37</v>
      </c>
      <c r="K32" s="36" t="s">
        <v>39</v>
      </c>
      <c r="L32" s="36"/>
      <c r="M32" s="36"/>
      <c r="N32" s="36"/>
    </row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</sheetData>
  <sheetProtection/>
  <mergeCells count="11">
    <mergeCell ref="A1:S1"/>
    <mergeCell ref="A2:S2"/>
    <mergeCell ref="A3:A4"/>
    <mergeCell ref="B3:B4"/>
    <mergeCell ref="H3:L3"/>
    <mergeCell ref="J30:N30"/>
    <mergeCell ref="K32:N32"/>
    <mergeCell ref="C3:G3"/>
    <mergeCell ref="M3:Q3"/>
    <mergeCell ref="S3:S4"/>
    <mergeCell ref="R3:R4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9">
      <selection activeCell="V27" sqref="V27"/>
    </sheetView>
  </sheetViews>
  <sheetFormatPr defaultColWidth="9.140625" defaultRowHeight="15"/>
  <cols>
    <col min="1" max="1" width="3.7109375" style="3" customWidth="1"/>
    <col min="2" max="2" width="18.8515625" style="1" customWidth="1"/>
    <col min="3" max="17" width="4.421875" style="0" customWidth="1"/>
    <col min="18" max="18" width="4.7109375" style="0" customWidth="1"/>
    <col min="19" max="19" width="5.421875" style="0" customWidth="1"/>
  </cols>
  <sheetData>
    <row r="1" spans="1:19" ht="22.5" customHeight="1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75" customHeight="1" thickBo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5.75">
      <c r="A3" s="59" t="s">
        <v>2</v>
      </c>
      <c r="B3" s="61" t="s">
        <v>3</v>
      </c>
      <c r="C3" s="63" t="s">
        <v>4</v>
      </c>
      <c r="D3" s="38"/>
      <c r="E3" s="38"/>
      <c r="F3" s="38"/>
      <c r="G3" s="64"/>
      <c r="H3" s="65" t="s">
        <v>0</v>
      </c>
      <c r="I3" s="55"/>
      <c r="J3" s="55"/>
      <c r="K3" s="55"/>
      <c r="L3" s="55"/>
      <c r="M3" s="66" t="s">
        <v>29</v>
      </c>
      <c r="N3" s="41"/>
      <c r="O3" s="41"/>
      <c r="P3" s="41"/>
      <c r="Q3" s="67"/>
      <c r="R3" s="68" t="s">
        <v>31</v>
      </c>
      <c r="S3" s="57" t="s">
        <v>30</v>
      </c>
    </row>
    <row r="4" spans="1:19" ht="39.75" thickBot="1">
      <c r="A4" s="60"/>
      <c r="B4" s="62"/>
      <c r="C4" s="12" t="s">
        <v>33</v>
      </c>
      <c r="D4" s="12" t="s">
        <v>33</v>
      </c>
      <c r="E4" s="12" t="s">
        <v>34</v>
      </c>
      <c r="F4" s="12" t="s">
        <v>34</v>
      </c>
      <c r="G4" s="11" t="s">
        <v>32</v>
      </c>
      <c r="H4" s="12" t="s">
        <v>33</v>
      </c>
      <c r="I4" s="12" t="s">
        <v>33</v>
      </c>
      <c r="J4" s="12" t="s">
        <v>34</v>
      </c>
      <c r="K4" s="12" t="s">
        <v>34</v>
      </c>
      <c r="L4" s="11" t="s">
        <v>32</v>
      </c>
      <c r="M4" s="12" t="s">
        <v>33</v>
      </c>
      <c r="N4" s="12" t="s">
        <v>33</v>
      </c>
      <c r="O4" s="12" t="s">
        <v>34</v>
      </c>
      <c r="P4" s="12" t="s">
        <v>34</v>
      </c>
      <c r="Q4" s="11" t="s">
        <v>32</v>
      </c>
      <c r="R4" s="69"/>
      <c r="S4" s="58"/>
    </row>
    <row r="5" spans="1:19" ht="24.75" customHeight="1">
      <c r="A5" s="4">
        <v>1</v>
      </c>
      <c r="B5" s="9" t="s">
        <v>5</v>
      </c>
      <c r="C5" s="19">
        <v>7</v>
      </c>
      <c r="D5" s="20">
        <v>9</v>
      </c>
      <c r="E5" s="20">
        <v>14</v>
      </c>
      <c r="F5" s="21">
        <v>22</v>
      </c>
      <c r="G5" s="13">
        <f>SUM(C5,D5,E5,F5)</f>
        <v>52</v>
      </c>
      <c r="H5" s="18">
        <v>18</v>
      </c>
      <c r="I5" s="18">
        <v>20</v>
      </c>
      <c r="J5" s="18">
        <v>18</v>
      </c>
      <c r="K5" s="18">
        <v>37</v>
      </c>
      <c r="L5" s="14">
        <f>SUM(H5,I5,J5,K5)</f>
        <v>93</v>
      </c>
      <c r="M5" s="18">
        <v>10</v>
      </c>
      <c r="N5" s="18">
        <v>14</v>
      </c>
      <c r="O5" s="18">
        <v>12</v>
      </c>
      <c r="P5" s="18">
        <v>32</v>
      </c>
      <c r="Q5" s="2">
        <f>SUM(M5,N5,O5,P5)</f>
        <v>68</v>
      </c>
      <c r="R5" s="2">
        <f>SUM(G5,L5,Q5)</f>
        <v>213</v>
      </c>
      <c r="S5" s="28">
        <v>6</v>
      </c>
    </row>
    <row r="6" spans="1:19" ht="24.75" customHeight="1">
      <c r="A6" s="5">
        <v>2</v>
      </c>
      <c r="B6" s="9" t="s">
        <v>6</v>
      </c>
      <c r="C6" s="17">
        <v>14</v>
      </c>
      <c r="D6" s="18">
        <v>15</v>
      </c>
      <c r="E6" s="18">
        <v>29</v>
      </c>
      <c r="F6" s="22">
        <v>46</v>
      </c>
      <c r="G6" s="13">
        <f aca="true" t="shared" si="0" ref="G6:G28">SUM(C6,D6,E6,F6)</f>
        <v>104</v>
      </c>
      <c r="H6" s="18">
        <v>11</v>
      </c>
      <c r="I6" s="18">
        <v>15</v>
      </c>
      <c r="J6" s="18">
        <v>7</v>
      </c>
      <c r="K6" s="18">
        <v>16</v>
      </c>
      <c r="L6" s="14">
        <f aca="true" t="shared" si="1" ref="L6:L28">SUM(H6,I6,J6,K6)</f>
        <v>49</v>
      </c>
      <c r="M6" s="18">
        <v>11</v>
      </c>
      <c r="N6" s="18">
        <v>13</v>
      </c>
      <c r="O6" s="18">
        <v>15</v>
      </c>
      <c r="P6" s="18">
        <v>33</v>
      </c>
      <c r="Q6" s="2">
        <f aca="true" t="shared" si="2" ref="Q6:Q28">SUM(M6,N6,O6,P6)</f>
        <v>72</v>
      </c>
      <c r="R6" s="2">
        <f aca="true" t="shared" si="3" ref="R6:R28">SUM(G6,L6,Q6)</f>
        <v>225</v>
      </c>
      <c r="S6" s="28">
        <v>7</v>
      </c>
    </row>
    <row r="7" spans="1:19" ht="24.75" customHeight="1">
      <c r="A7" s="5">
        <v>3</v>
      </c>
      <c r="B7" s="9" t="s">
        <v>7</v>
      </c>
      <c r="C7" s="17">
        <v>35</v>
      </c>
      <c r="D7" s="18">
        <v>47</v>
      </c>
      <c r="E7" s="18">
        <v>37</v>
      </c>
      <c r="F7" s="22">
        <v>44</v>
      </c>
      <c r="G7" s="13">
        <f t="shared" si="0"/>
        <v>163</v>
      </c>
      <c r="H7" s="18">
        <v>44</v>
      </c>
      <c r="I7" s="18">
        <v>47</v>
      </c>
      <c r="J7" s="18">
        <v>47</v>
      </c>
      <c r="K7" s="18">
        <v>48</v>
      </c>
      <c r="L7" s="14">
        <f t="shared" si="1"/>
        <v>186</v>
      </c>
      <c r="M7" s="18">
        <v>45</v>
      </c>
      <c r="N7" s="18">
        <v>46</v>
      </c>
      <c r="O7" s="18">
        <v>46</v>
      </c>
      <c r="P7" s="18">
        <v>48</v>
      </c>
      <c r="Q7" s="2">
        <f t="shared" si="2"/>
        <v>185</v>
      </c>
      <c r="R7" s="2">
        <f t="shared" si="3"/>
        <v>534</v>
      </c>
      <c r="S7" s="28">
        <v>24</v>
      </c>
    </row>
    <row r="8" spans="1:19" ht="24.75" customHeight="1">
      <c r="A8" s="5">
        <v>4</v>
      </c>
      <c r="B8" s="9" t="s">
        <v>8</v>
      </c>
      <c r="C8" s="17">
        <v>12</v>
      </c>
      <c r="D8" s="18">
        <v>30</v>
      </c>
      <c r="E8" s="18">
        <v>17</v>
      </c>
      <c r="F8" s="22">
        <v>18</v>
      </c>
      <c r="G8" s="13">
        <f t="shared" si="0"/>
        <v>77</v>
      </c>
      <c r="H8" s="18">
        <v>39</v>
      </c>
      <c r="I8" s="18">
        <v>26</v>
      </c>
      <c r="J8" s="18">
        <v>41</v>
      </c>
      <c r="K8" s="18">
        <v>46</v>
      </c>
      <c r="L8" s="14">
        <f t="shared" si="1"/>
        <v>152</v>
      </c>
      <c r="M8" s="18">
        <v>26</v>
      </c>
      <c r="N8" s="18">
        <v>28</v>
      </c>
      <c r="O8" s="18">
        <v>31</v>
      </c>
      <c r="P8" s="18">
        <v>36</v>
      </c>
      <c r="Q8" s="2">
        <f t="shared" si="2"/>
        <v>121</v>
      </c>
      <c r="R8" s="2">
        <f t="shared" si="3"/>
        <v>350</v>
      </c>
      <c r="S8" s="28">
        <v>16</v>
      </c>
    </row>
    <row r="9" spans="1:19" ht="24.75" customHeight="1">
      <c r="A9" s="5">
        <v>5</v>
      </c>
      <c r="B9" s="9" t="s">
        <v>9</v>
      </c>
      <c r="C9" s="17">
        <v>33</v>
      </c>
      <c r="D9" s="18">
        <v>37</v>
      </c>
      <c r="E9" s="18">
        <v>30</v>
      </c>
      <c r="F9" s="22">
        <v>41</v>
      </c>
      <c r="G9" s="13">
        <f t="shared" si="0"/>
        <v>141</v>
      </c>
      <c r="H9" s="18">
        <v>31</v>
      </c>
      <c r="I9" s="18">
        <v>40</v>
      </c>
      <c r="J9" s="18">
        <v>35</v>
      </c>
      <c r="K9" s="18">
        <v>38</v>
      </c>
      <c r="L9" s="14">
        <f t="shared" si="1"/>
        <v>144</v>
      </c>
      <c r="M9" s="18">
        <v>36</v>
      </c>
      <c r="N9" s="18">
        <v>40</v>
      </c>
      <c r="O9" s="18">
        <v>40</v>
      </c>
      <c r="P9" s="18">
        <v>43</v>
      </c>
      <c r="Q9" s="2">
        <f t="shared" si="2"/>
        <v>159</v>
      </c>
      <c r="R9" s="2">
        <f t="shared" si="3"/>
        <v>444</v>
      </c>
      <c r="S9" s="28">
        <v>22</v>
      </c>
    </row>
    <row r="10" spans="1:19" ht="24.75" customHeight="1">
      <c r="A10" s="5">
        <v>6</v>
      </c>
      <c r="B10" s="9" t="s">
        <v>10</v>
      </c>
      <c r="C10" s="17">
        <v>43</v>
      </c>
      <c r="D10" s="18">
        <v>44</v>
      </c>
      <c r="E10" s="18">
        <v>7</v>
      </c>
      <c r="F10" s="22">
        <v>26</v>
      </c>
      <c r="G10" s="13">
        <f t="shared" si="0"/>
        <v>120</v>
      </c>
      <c r="H10" s="18">
        <v>34</v>
      </c>
      <c r="I10" s="18">
        <v>37</v>
      </c>
      <c r="J10" s="18">
        <v>26</v>
      </c>
      <c r="K10" s="18">
        <v>36</v>
      </c>
      <c r="L10" s="14">
        <f t="shared" si="1"/>
        <v>133</v>
      </c>
      <c r="M10" s="18">
        <v>42</v>
      </c>
      <c r="N10" s="18">
        <v>44</v>
      </c>
      <c r="O10" s="18">
        <v>22</v>
      </c>
      <c r="P10" s="18">
        <v>29</v>
      </c>
      <c r="Q10" s="2">
        <f t="shared" si="2"/>
        <v>137</v>
      </c>
      <c r="R10" s="2">
        <f t="shared" si="3"/>
        <v>390</v>
      </c>
      <c r="S10" s="28">
        <v>19</v>
      </c>
    </row>
    <row r="11" spans="1:19" ht="24.75" customHeight="1">
      <c r="A11" s="5">
        <v>7</v>
      </c>
      <c r="B11" s="9" t="s">
        <v>11</v>
      </c>
      <c r="C11" s="17">
        <v>20</v>
      </c>
      <c r="D11" s="18">
        <v>21</v>
      </c>
      <c r="E11" s="18">
        <v>12</v>
      </c>
      <c r="F11" s="22">
        <v>35</v>
      </c>
      <c r="G11" s="13">
        <f t="shared" si="0"/>
        <v>88</v>
      </c>
      <c r="H11" s="18">
        <v>16</v>
      </c>
      <c r="I11" s="18">
        <v>30</v>
      </c>
      <c r="J11" s="18">
        <v>15</v>
      </c>
      <c r="K11" s="18">
        <v>17</v>
      </c>
      <c r="L11" s="14">
        <f t="shared" si="1"/>
        <v>78</v>
      </c>
      <c r="M11" s="18">
        <v>17</v>
      </c>
      <c r="N11" s="18">
        <v>25</v>
      </c>
      <c r="O11" s="18">
        <v>8</v>
      </c>
      <c r="P11" s="18">
        <v>28</v>
      </c>
      <c r="Q11" s="2">
        <f t="shared" si="2"/>
        <v>78</v>
      </c>
      <c r="R11" s="2">
        <f t="shared" si="3"/>
        <v>244</v>
      </c>
      <c r="S11" s="28">
        <v>10</v>
      </c>
    </row>
    <row r="12" spans="1:19" ht="24.75" customHeight="1">
      <c r="A12" s="6">
        <v>8</v>
      </c>
      <c r="B12" s="9" t="s">
        <v>12</v>
      </c>
      <c r="C12" s="23">
        <v>5</v>
      </c>
      <c r="D12" s="24">
        <v>8</v>
      </c>
      <c r="E12" s="24">
        <v>4</v>
      </c>
      <c r="F12" s="25">
        <v>33</v>
      </c>
      <c r="G12" s="13">
        <f t="shared" si="0"/>
        <v>50</v>
      </c>
      <c r="H12" s="18">
        <v>42</v>
      </c>
      <c r="I12" s="18">
        <v>43</v>
      </c>
      <c r="J12" s="18">
        <v>33</v>
      </c>
      <c r="K12" s="18">
        <v>39</v>
      </c>
      <c r="L12" s="14">
        <f t="shared" si="1"/>
        <v>157</v>
      </c>
      <c r="M12" s="18">
        <v>21</v>
      </c>
      <c r="N12" s="18">
        <v>23</v>
      </c>
      <c r="O12" s="18">
        <v>17</v>
      </c>
      <c r="P12" s="18">
        <v>41</v>
      </c>
      <c r="Q12" s="2">
        <f t="shared" si="2"/>
        <v>102</v>
      </c>
      <c r="R12" s="2">
        <f t="shared" si="3"/>
        <v>309</v>
      </c>
      <c r="S12" s="28">
        <v>12</v>
      </c>
    </row>
    <row r="13" spans="1:19" ht="24.75" customHeight="1">
      <c r="A13" s="5">
        <v>9</v>
      </c>
      <c r="B13" s="9" t="s">
        <v>13</v>
      </c>
      <c r="C13" s="17">
        <v>18</v>
      </c>
      <c r="D13" s="18">
        <v>24</v>
      </c>
      <c r="E13" s="18">
        <v>5</v>
      </c>
      <c r="F13" s="18">
        <v>9</v>
      </c>
      <c r="G13" s="13">
        <f t="shared" si="0"/>
        <v>56</v>
      </c>
      <c r="H13" s="18">
        <v>7</v>
      </c>
      <c r="I13" s="18">
        <v>19</v>
      </c>
      <c r="J13" s="18">
        <v>19</v>
      </c>
      <c r="K13" s="18">
        <v>24</v>
      </c>
      <c r="L13" s="14">
        <f t="shared" si="1"/>
        <v>69</v>
      </c>
      <c r="M13" s="18">
        <v>9</v>
      </c>
      <c r="N13" s="18">
        <v>20</v>
      </c>
      <c r="O13" s="18">
        <v>10</v>
      </c>
      <c r="P13" s="18">
        <v>11</v>
      </c>
      <c r="Q13" s="2">
        <f t="shared" si="2"/>
        <v>50</v>
      </c>
      <c r="R13" s="2">
        <f t="shared" si="3"/>
        <v>175</v>
      </c>
      <c r="S13" s="28">
        <v>4</v>
      </c>
    </row>
    <row r="14" spans="1:19" ht="24.75" customHeight="1">
      <c r="A14" s="5">
        <v>10</v>
      </c>
      <c r="B14" s="9" t="s">
        <v>14</v>
      </c>
      <c r="C14" s="17">
        <v>31</v>
      </c>
      <c r="D14" s="18">
        <v>34</v>
      </c>
      <c r="E14" s="18">
        <v>24</v>
      </c>
      <c r="F14" s="18">
        <v>43</v>
      </c>
      <c r="G14" s="13">
        <f t="shared" si="0"/>
        <v>132</v>
      </c>
      <c r="H14" s="18">
        <v>32</v>
      </c>
      <c r="I14" s="18">
        <v>35</v>
      </c>
      <c r="J14" s="18">
        <v>40</v>
      </c>
      <c r="K14" s="18">
        <v>43</v>
      </c>
      <c r="L14" s="14">
        <f t="shared" si="1"/>
        <v>150</v>
      </c>
      <c r="M14" s="18">
        <v>33</v>
      </c>
      <c r="N14" s="18">
        <v>37</v>
      </c>
      <c r="O14" s="18">
        <v>38</v>
      </c>
      <c r="P14" s="18">
        <v>44</v>
      </c>
      <c r="Q14" s="2">
        <f t="shared" si="2"/>
        <v>152</v>
      </c>
      <c r="R14" s="2">
        <f t="shared" si="3"/>
        <v>434</v>
      </c>
      <c r="S14" s="28">
        <v>21</v>
      </c>
    </row>
    <row r="15" spans="1:19" ht="24.75" customHeight="1">
      <c r="A15" s="5">
        <v>11</v>
      </c>
      <c r="B15" s="9" t="s">
        <v>15</v>
      </c>
      <c r="C15" s="17">
        <v>39</v>
      </c>
      <c r="D15" s="18">
        <v>42</v>
      </c>
      <c r="E15" s="18">
        <v>20</v>
      </c>
      <c r="F15" s="18">
        <v>32</v>
      </c>
      <c r="G15" s="13">
        <f t="shared" si="0"/>
        <v>133</v>
      </c>
      <c r="H15" s="18">
        <v>33</v>
      </c>
      <c r="I15" s="18">
        <v>36</v>
      </c>
      <c r="J15" s="18">
        <v>31</v>
      </c>
      <c r="K15" s="18">
        <v>42</v>
      </c>
      <c r="L15" s="14">
        <f t="shared" si="1"/>
        <v>142</v>
      </c>
      <c r="M15" s="18">
        <v>39</v>
      </c>
      <c r="N15" s="18">
        <v>43</v>
      </c>
      <c r="O15" s="18">
        <v>34</v>
      </c>
      <c r="P15" s="18">
        <v>35</v>
      </c>
      <c r="Q15" s="2">
        <f t="shared" si="2"/>
        <v>151</v>
      </c>
      <c r="R15" s="2">
        <f t="shared" si="3"/>
        <v>426</v>
      </c>
      <c r="S15" s="28">
        <v>20</v>
      </c>
    </row>
    <row r="16" spans="1:19" ht="24.75" customHeight="1">
      <c r="A16" s="5">
        <v>12</v>
      </c>
      <c r="B16" s="9" t="s">
        <v>16</v>
      </c>
      <c r="C16" s="17">
        <v>26</v>
      </c>
      <c r="D16" s="18">
        <v>36</v>
      </c>
      <c r="E16" s="18">
        <v>15</v>
      </c>
      <c r="F16" s="18">
        <v>39</v>
      </c>
      <c r="G16" s="13">
        <f t="shared" si="0"/>
        <v>116</v>
      </c>
      <c r="H16" s="18">
        <v>23</v>
      </c>
      <c r="I16" s="18">
        <v>38</v>
      </c>
      <c r="J16" s="18">
        <v>27</v>
      </c>
      <c r="K16" s="18">
        <v>28</v>
      </c>
      <c r="L16" s="14">
        <f t="shared" si="1"/>
        <v>116</v>
      </c>
      <c r="M16" s="18">
        <v>31</v>
      </c>
      <c r="N16" s="18">
        <v>34</v>
      </c>
      <c r="O16" s="18">
        <v>21</v>
      </c>
      <c r="P16" s="18">
        <v>37</v>
      </c>
      <c r="Q16" s="2">
        <f t="shared" si="2"/>
        <v>123</v>
      </c>
      <c r="R16" s="2">
        <f t="shared" si="3"/>
        <v>355</v>
      </c>
      <c r="S16" s="28">
        <v>18</v>
      </c>
    </row>
    <row r="17" spans="1:19" ht="24.75" customHeight="1">
      <c r="A17" s="5">
        <v>13</v>
      </c>
      <c r="B17" s="9" t="s">
        <v>17</v>
      </c>
      <c r="C17" s="17">
        <v>4</v>
      </c>
      <c r="D17" s="18">
        <v>16</v>
      </c>
      <c r="E17" s="18">
        <v>6</v>
      </c>
      <c r="F17" s="18">
        <v>13</v>
      </c>
      <c r="G17" s="13">
        <f t="shared" si="0"/>
        <v>39</v>
      </c>
      <c r="H17" s="18">
        <v>25</v>
      </c>
      <c r="I17" s="18">
        <v>27</v>
      </c>
      <c r="J17" s="18">
        <v>29</v>
      </c>
      <c r="K17" s="18">
        <v>32</v>
      </c>
      <c r="L17" s="14">
        <f t="shared" si="1"/>
        <v>113</v>
      </c>
      <c r="M17" s="18">
        <v>16</v>
      </c>
      <c r="N17" s="18">
        <v>19</v>
      </c>
      <c r="O17" s="18">
        <v>18</v>
      </c>
      <c r="P17" s="18">
        <v>20</v>
      </c>
      <c r="Q17" s="2">
        <f t="shared" si="2"/>
        <v>73</v>
      </c>
      <c r="R17" s="2">
        <f t="shared" si="3"/>
        <v>225</v>
      </c>
      <c r="S17" s="28">
        <v>8</v>
      </c>
    </row>
    <row r="18" spans="1:19" ht="24.75" customHeight="1">
      <c r="A18" s="5">
        <v>14</v>
      </c>
      <c r="B18" s="9" t="s">
        <v>18</v>
      </c>
      <c r="C18" s="17">
        <v>13</v>
      </c>
      <c r="D18" s="18">
        <v>17</v>
      </c>
      <c r="E18" s="18">
        <v>1</v>
      </c>
      <c r="F18" s="18">
        <v>28</v>
      </c>
      <c r="G18" s="13">
        <f t="shared" si="0"/>
        <v>59</v>
      </c>
      <c r="H18" s="18">
        <v>2</v>
      </c>
      <c r="I18" s="18">
        <v>5</v>
      </c>
      <c r="J18" s="18">
        <v>1</v>
      </c>
      <c r="K18" s="18">
        <v>5</v>
      </c>
      <c r="L18" s="14">
        <f t="shared" si="1"/>
        <v>13</v>
      </c>
      <c r="M18" s="18">
        <v>3</v>
      </c>
      <c r="N18" s="18">
        <v>6</v>
      </c>
      <c r="O18" s="18">
        <v>1</v>
      </c>
      <c r="P18" s="18">
        <v>13</v>
      </c>
      <c r="Q18" s="2">
        <f t="shared" si="2"/>
        <v>23</v>
      </c>
      <c r="R18" s="2">
        <f t="shared" si="3"/>
        <v>95</v>
      </c>
      <c r="S18" s="28">
        <v>2</v>
      </c>
    </row>
    <row r="19" spans="1:19" ht="24.75" customHeight="1">
      <c r="A19" s="5">
        <v>15</v>
      </c>
      <c r="B19" s="9" t="s">
        <v>19</v>
      </c>
      <c r="C19" s="17">
        <v>11</v>
      </c>
      <c r="D19" s="18">
        <v>38</v>
      </c>
      <c r="E19" s="18">
        <v>47</v>
      </c>
      <c r="F19" s="18">
        <v>48</v>
      </c>
      <c r="G19" s="13">
        <f t="shared" si="0"/>
        <v>144</v>
      </c>
      <c r="H19" s="18">
        <v>3</v>
      </c>
      <c r="I19" s="18">
        <v>21</v>
      </c>
      <c r="J19" s="18">
        <v>21</v>
      </c>
      <c r="K19" s="18">
        <v>25</v>
      </c>
      <c r="L19" s="14">
        <f t="shared" si="1"/>
        <v>70</v>
      </c>
      <c r="M19" s="18">
        <v>2</v>
      </c>
      <c r="N19" s="18">
        <v>30</v>
      </c>
      <c r="O19" s="18">
        <v>39</v>
      </c>
      <c r="P19" s="18">
        <v>42</v>
      </c>
      <c r="Q19" s="2">
        <f t="shared" si="2"/>
        <v>113</v>
      </c>
      <c r="R19" s="2">
        <f t="shared" si="3"/>
        <v>327</v>
      </c>
      <c r="S19" s="28">
        <v>14</v>
      </c>
    </row>
    <row r="20" spans="1:19" ht="24.75" customHeight="1">
      <c r="A20" s="5">
        <v>16</v>
      </c>
      <c r="B20" s="9" t="s">
        <v>20</v>
      </c>
      <c r="C20" s="17">
        <v>19</v>
      </c>
      <c r="D20" s="18">
        <v>48</v>
      </c>
      <c r="E20" s="18">
        <v>11</v>
      </c>
      <c r="F20" s="18">
        <v>16</v>
      </c>
      <c r="G20" s="13">
        <f t="shared" si="0"/>
        <v>94</v>
      </c>
      <c r="H20" s="18">
        <v>6</v>
      </c>
      <c r="I20" s="18">
        <v>48</v>
      </c>
      <c r="J20" s="18">
        <v>12</v>
      </c>
      <c r="K20" s="18">
        <v>30</v>
      </c>
      <c r="L20" s="14">
        <f t="shared" si="1"/>
        <v>96</v>
      </c>
      <c r="M20" s="18">
        <v>8</v>
      </c>
      <c r="N20" s="18">
        <v>48</v>
      </c>
      <c r="O20" s="18">
        <v>9</v>
      </c>
      <c r="P20" s="18">
        <v>19</v>
      </c>
      <c r="Q20" s="2">
        <f t="shared" si="2"/>
        <v>84</v>
      </c>
      <c r="R20" s="2">
        <f t="shared" si="3"/>
        <v>274</v>
      </c>
      <c r="S20" s="28">
        <v>11</v>
      </c>
    </row>
    <row r="21" spans="1:19" ht="24.75" customHeight="1">
      <c r="A21" s="6">
        <v>17</v>
      </c>
      <c r="B21" s="9" t="s">
        <v>21</v>
      </c>
      <c r="C21" s="23">
        <v>23</v>
      </c>
      <c r="D21" s="24">
        <v>40</v>
      </c>
      <c r="E21" s="24">
        <v>10</v>
      </c>
      <c r="F21" s="24">
        <v>21</v>
      </c>
      <c r="G21" s="13">
        <f t="shared" si="0"/>
        <v>94</v>
      </c>
      <c r="H21" s="18">
        <v>1</v>
      </c>
      <c r="I21" s="18">
        <v>17</v>
      </c>
      <c r="J21" s="18">
        <v>6</v>
      </c>
      <c r="K21" s="18">
        <v>11</v>
      </c>
      <c r="L21" s="14">
        <f t="shared" si="1"/>
        <v>35</v>
      </c>
      <c r="M21" s="18">
        <v>7</v>
      </c>
      <c r="N21" s="18">
        <v>29</v>
      </c>
      <c r="O21" s="18">
        <v>4</v>
      </c>
      <c r="P21" s="18">
        <v>7</v>
      </c>
      <c r="Q21" s="2">
        <f t="shared" si="2"/>
        <v>47</v>
      </c>
      <c r="R21" s="2">
        <f t="shared" si="3"/>
        <v>176</v>
      </c>
      <c r="S21" s="28">
        <v>5</v>
      </c>
    </row>
    <row r="22" spans="1:19" ht="24.75" customHeight="1">
      <c r="A22" s="7">
        <v>18</v>
      </c>
      <c r="B22" s="9" t="s">
        <v>22</v>
      </c>
      <c r="C22" s="23">
        <v>32</v>
      </c>
      <c r="D22" s="24">
        <v>46</v>
      </c>
      <c r="E22" s="24">
        <v>31</v>
      </c>
      <c r="F22" s="24">
        <v>36</v>
      </c>
      <c r="G22" s="13">
        <f t="shared" si="0"/>
        <v>145</v>
      </c>
      <c r="H22" s="18">
        <v>10</v>
      </c>
      <c r="I22" s="18">
        <v>29</v>
      </c>
      <c r="J22" s="18">
        <v>13</v>
      </c>
      <c r="K22" s="18">
        <v>20</v>
      </c>
      <c r="L22" s="14">
        <f t="shared" si="1"/>
        <v>72</v>
      </c>
      <c r="M22" s="18">
        <v>27</v>
      </c>
      <c r="N22" s="18">
        <v>32</v>
      </c>
      <c r="O22" s="18">
        <v>26</v>
      </c>
      <c r="P22" s="18">
        <v>27</v>
      </c>
      <c r="Q22" s="2">
        <f t="shared" si="2"/>
        <v>112</v>
      </c>
      <c r="R22" s="2">
        <f t="shared" si="3"/>
        <v>329</v>
      </c>
      <c r="S22" s="28">
        <v>15</v>
      </c>
    </row>
    <row r="23" spans="1:19" ht="24.75" customHeight="1">
      <c r="A23" s="5">
        <v>19</v>
      </c>
      <c r="B23" s="9" t="s">
        <v>23</v>
      </c>
      <c r="C23" s="17">
        <v>29</v>
      </c>
      <c r="D23" s="18">
        <v>48</v>
      </c>
      <c r="E23" s="18">
        <v>23</v>
      </c>
      <c r="F23" s="18">
        <v>25</v>
      </c>
      <c r="G23" s="13">
        <f t="shared" si="0"/>
        <v>125</v>
      </c>
      <c r="H23" s="18">
        <v>22</v>
      </c>
      <c r="I23" s="18">
        <v>28</v>
      </c>
      <c r="J23" s="18">
        <v>23</v>
      </c>
      <c r="K23" s="18">
        <v>34</v>
      </c>
      <c r="L23" s="14">
        <f t="shared" si="1"/>
        <v>107</v>
      </c>
      <c r="M23" s="18">
        <v>24</v>
      </c>
      <c r="N23" s="18">
        <v>41</v>
      </c>
      <c r="O23" s="18">
        <v>25</v>
      </c>
      <c r="P23" s="18">
        <v>30</v>
      </c>
      <c r="Q23" s="2">
        <f t="shared" si="2"/>
        <v>120</v>
      </c>
      <c r="R23" s="2">
        <f t="shared" si="3"/>
        <v>352</v>
      </c>
      <c r="S23" s="28">
        <v>17</v>
      </c>
    </row>
    <row r="24" spans="1:19" ht="24.75" customHeight="1">
      <c r="A24" s="5">
        <v>20</v>
      </c>
      <c r="B24" s="9" t="s">
        <v>24</v>
      </c>
      <c r="C24" s="17">
        <v>22</v>
      </c>
      <c r="D24" s="18">
        <v>28</v>
      </c>
      <c r="E24" s="18">
        <v>40</v>
      </c>
      <c r="F24" s="18">
        <v>45</v>
      </c>
      <c r="G24" s="13">
        <f t="shared" si="0"/>
        <v>135</v>
      </c>
      <c r="H24" s="18">
        <v>45</v>
      </c>
      <c r="I24" s="18">
        <v>41</v>
      </c>
      <c r="J24" s="18">
        <v>44</v>
      </c>
      <c r="K24" s="18">
        <v>45</v>
      </c>
      <c r="L24" s="14">
        <f t="shared" si="1"/>
        <v>175</v>
      </c>
      <c r="M24" s="18">
        <v>35</v>
      </c>
      <c r="N24" s="18">
        <v>38</v>
      </c>
      <c r="O24" s="18">
        <v>45</v>
      </c>
      <c r="P24" s="18">
        <v>47</v>
      </c>
      <c r="Q24" s="2">
        <f t="shared" si="2"/>
        <v>165</v>
      </c>
      <c r="R24" s="2">
        <f t="shared" si="3"/>
        <v>475</v>
      </c>
      <c r="S24" s="28">
        <v>23</v>
      </c>
    </row>
    <row r="25" spans="1:19" ht="24.75" customHeight="1">
      <c r="A25" s="5">
        <v>21</v>
      </c>
      <c r="B25" s="9" t="s">
        <v>25</v>
      </c>
      <c r="C25" s="17">
        <v>1</v>
      </c>
      <c r="D25" s="18">
        <v>2</v>
      </c>
      <c r="E25" s="18">
        <v>2</v>
      </c>
      <c r="F25" s="18">
        <v>3</v>
      </c>
      <c r="G25" s="13">
        <f t="shared" si="0"/>
        <v>8</v>
      </c>
      <c r="H25" s="18">
        <v>8</v>
      </c>
      <c r="I25" s="18">
        <v>14</v>
      </c>
      <c r="J25" s="18">
        <v>14</v>
      </c>
      <c r="K25" s="18">
        <v>22</v>
      </c>
      <c r="L25" s="14">
        <f t="shared" si="1"/>
        <v>58</v>
      </c>
      <c r="M25" s="18">
        <v>1</v>
      </c>
      <c r="N25" s="18">
        <v>4</v>
      </c>
      <c r="O25" s="18">
        <v>2</v>
      </c>
      <c r="P25" s="18">
        <v>6</v>
      </c>
      <c r="Q25" s="2">
        <f t="shared" si="2"/>
        <v>13</v>
      </c>
      <c r="R25" s="2">
        <f t="shared" si="3"/>
        <v>79</v>
      </c>
      <c r="S25" s="28">
        <v>1</v>
      </c>
    </row>
    <row r="26" spans="1:19" ht="24.75" customHeight="1">
      <c r="A26" s="5">
        <v>22</v>
      </c>
      <c r="B26" s="9" t="s">
        <v>26</v>
      </c>
      <c r="C26" s="17">
        <v>27</v>
      </c>
      <c r="D26" s="18">
        <v>41</v>
      </c>
      <c r="E26" s="18">
        <v>27</v>
      </c>
      <c r="F26" s="18">
        <v>42</v>
      </c>
      <c r="G26" s="13">
        <f t="shared" si="0"/>
        <v>137</v>
      </c>
      <c r="H26" s="18">
        <v>4</v>
      </c>
      <c r="I26" s="18">
        <v>9</v>
      </c>
      <c r="J26" s="18">
        <v>4</v>
      </c>
      <c r="K26" s="18">
        <v>9</v>
      </c>
      <c r="L26" s="14">
        <f t="shared" si="1"/>
        <v>26</v>
      </c>
      <c r="M26" s="18">
        <v>15</v>
      </c>
      <c r="N26" s="18">
        <v>22</v>
      </c>
      <c r="O26" s="18">
        <v>16</v>
      </c>
      <c r="P26" s="18">
        <v>23</v>
      </c>
      <c r="Q26" s="2">
        <f t="shared" si="2"/>
        <v>76</v>
      </c>
      <c r="R26" s="2">
        <f t="shared" si="3"/>
        <v>239</v>
      </c>
      <c r="S26" s="28">
        <v>9</v>
      </c>
    </row>
    <row r="27" spans="1:19" ht="24.75" customHeight="1">
      <c r="A27" s="5">
        <v>23</v>
      </c>
      <c r="B27" s="9" t="s">
        <v>27</v>
      </c>
      <c r="C27" s="17">
        <v>25</v>
      </c>
      <c r="D27" s="18">
        <v>45</v>
      </c>
      <c r="E27" s="18">
        <v>34</v>
      </c>
      <c r="F27" s="18">
        <v>38</v>
      </c>
      <c r="G27" s="13">
        <f t="shared" si="0"/>
        <v>142</v>
      </c>
      <c r="H27" s="18">
        <v>13</v>
      </c>
      <c r="I27" s="18">
        <v>46</v>
      </c>
      <c r="J27" s="18">
        <v>2</v>
      </c>
      <c r="K27" s="18">
        <v>8</v>
      </c>
      <c r="L27" s="14">
        <f t="shared" si="1"/>
        <v>69</v>
      </c>
      <c r="M27" s="18">
        <v>18</v>
      </c>
      <c r="N27" s="18">
        <v>47</v>
      </c>
      <c r="O27" s="18">
        <v>14</v>
      </c>
      <c r="P27" s="18">
        <v>24</v>
      </c>
      <c r="Q27" s="2">
        <f t="shared" si="2"/>
        <v>103</v>
      </c>
      <c r="R27" s="2">
        <f t="shared" si="3"/>
        <v>314</v>
      </c>
      <c r="S27" s="28">
        <v>13</v>
      </c>
    </row>
    <row r="28" spans="1:19" ht="24.75" customHeight="1" thickBot="1">
      <c r="A28" s="8">
        <v>24</v>
      </c>
      <c r="B28" s="10" t="s">
        <v>28</v>
      </c>
      <c r="C28" s="26">
        <v>3</v>
      </c>
      <c r="D28" s="27">
        <v>6</v>
      </c>
      <c r="E28" s="27">
        <v>8</v>
      </c>
      <c r="F28" s="27">
        <v>19</v>
      </c>
      <c r="G28" s="16">
        <f t="shared" si="0"/>
        <v>36</v>
      </c>
      <c r="H28" s="27">
        <v>12</v>
      </c>
      <c r="I28" s="27">
        <v>24</v>
      </c>
      <c r="J28" s="27">
        <v>3</v>
      </c>
      <c r="K28" s="27">
        <v>10</v>
      </c>
      <c r="L28" s="16">
        <f t="shared" si="1"/>
        <v>49</v>
      </c>
      <c r="M28" s="27">
        <v>5</v>
      </c>
      <c r="N28" s="27">
        <v>12</v>
      </c>
      <c r="O28" s="27">
        <v>3</v>
      </c>
      <c r="P28" s="27">
        <v>5</v>
      </c>
      <c r="Q28" s="16">
        <f t="shared" si="2"/>
        <v>25</v>
      </c>
      <c r="R28" s="16">
        <f t="shared" si="3"/>
        <v>110</v>
      </c>
      <c r="S28" s="29">
        <v>3</v>
      </c>
    </row>
    <row r="30" spans="2:14" ht="15.75">
      <c r="B30" s="30" t="s">
        <v>36</v>
      </c>
      <c r="J30" s="36" t="s">
        <v>38</v>
      </c>
      <c r="K30" s="36"/>
      <c r="L30" s="36"/>
      <c r="M30" s="36"/>
      <c r="N30" s="36"/>
    </row>
    <row r="32" spans="2:14" ht="15.75">
      <c r="B32" s="30" t="s">
        <v>37</v>
      </c>
      <c r="K32" s="36" t="s">
        <v>39</v>
      </c>
      <c r="L32" s="36"/>
      <c r="M32" s="36"/>
      <c r="N32" s="36"/>
    </row>
  </sheetData>
  <sheetProtection/>
  <mergeCells count="11">
    <mergeCell ref="R3:R4"/>
    <mergeCell ref="S3:S4"/>
    <mergeCell ref="J30:N30"/>
    <mergeCell ref="K32:N32"/>
    <mergeCell ref="A1:S1"/>
    <mergeCell ref="A2:S2"/>
    <mergeCell ref="A3:A4"/>
    <mergeCell ref="B3:B4"/>
    <mergeCell ref="C3:G3"/>
    <mergeCell ref="H3:L3"/>
    <mergeCell ref="M3:Q3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NDN</cp:lastModifiedBy>
  <cp:lastPrinted>2010-03-10T13:04:07Z</cp:lastPrinted>
  <dcterms:created xsi:type="dcterms:W3CDTF">2009-04-17T05:01:06Z</dcterms:created>
  <dcterms:modified xsi:type="dcterms:W3CDTF">2010-03-10T13:14:12Z</dcterms:modified>
  <cp:category/>
  <cp:version/>
  <cp:contentType/>
  <cp:contentStatus/>
</cp:coreProperties>
</file>