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<sst xmlns="http://schemas.openxmlformats.org/spreadsheetml/2006/main" count="32" uniqueCount="32">
  <si>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Стрельба</t>
  </si>
  <si>
    <t>Гимнастика</t>
  </si>
  <si>
    <t>Место</t>
  </si>
  <si>
    <t>Итоговая сумма очков по виду</t>
  </si>
  <si>
    <t>Общая сумма очков</t>
  </si>
  <si>
    <t>Прыжок в длину с места</t>
  </si>
  <si>
    <t>Название учебного заведения</t>
  </si>
  <si>
    <t>Главный судья, судья НК</t>
  </si>
  <si>
    <t>Могилевский государственный политехнический колледж</t>
  </si>
  <si>
    <t>Архитектурно-строительный колледж ГУ ВПО БРУ</t>
  </si>
  <si>
    <t>Кличевский государственный аграрно-технический колледж</t>
  </si>
  <si>
    <t>Бобруйский государственный автотранспортный колледж</t>
  </si>
  <si>
    <t>Климовичский государственный аграрный колледж</t>
  </si>
  <si>
    <t>Жиличский государственный сельскохозяйственный колледж</t>
  </si>
  <si>
    <t>Могилевский государственный колледж искусств</t>
  </si>
  <si>
    <t>Могилевский государственный технологический  колледж</t>
  </si>
  <si>
    <t>Могилевский государственный медицинский колледж</t>
  </si>
  <si>
    <t>С.А.Годун</t>
  </si>
  <si>
    <t>областных соревнований   "Олимпийские надежды Беларуси" по летнему  многоборью "Здоровье" ГФОК РБ среди учащихся средних специальных учебных заведений</t>
  </si>
  <si>
    <t>Плавание</t>
  </si>
  <si>
    <t>Бег                  30 м</t>
  </si>
  <si>
    <t xml:space="preserve">Горецкий педагогический колледж УО "МГУ им.А.А.Кулешова"                </t>
  </si>
  <si>
    <t>Бобруйский государственный лесотехнический колледж</t>
  </si>
  <si>
    <t>Социально-гуманитарный колледж УО "МГУ им. А.А.Кулешова"</t>
  </si>
  <si>
    <t xml:space="preserve">Могилевский государственный музыкальный колледж </t>
  </si>
  <si>
    <t>Бобруйский государственный аграрно-экономический колледж</t>
  </si>
  <si>
    <t>Могилевский государственный библиотечный колледж</t>
  </si>
  <si>
    <t>Длительный бег</t>
  </si>
  <si>
    <t>Главный секретарь</t>
  </si>
  <si>
    <t>Е.А.Короткевич</t>
  </si>
  <si>
    <t xml:space="preserve">                                        27-29 апреля 2010г.                                                                                              г.Могилев</t>
  </si>
  <si>
    <t>ПРОТОКОЛ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</si>
</sst>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13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41" fillId="0" borderId="22" xfId="0" applyFont="1" applyBorder="1" applyAlignment="1">
      <alignment horizontal="right" vertical="center" wrapText="1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6">
      <selection activeCell="E25" sqref="E25"/>
    </sheetView>
  </sheetViews>
  <sheetFormatPr defaultColWidth="9.140625" defaultRowHeight="15"/>
  <cols>
    <col min="1" max="1" width="35.8515625" style="0" customWidth="1"/>
    <col min="2" max="2" width="11.00390625" style="0" customWidth="1"/>
    <col min="3" max="3" width="9.00390625" style="0" customWidth="1"/>
    <col min="4" max="4" width="13.140625" style="0" customWidth="1"/>
    <col min="5" max="5" width="10.57421875" style="0" customWidth="1"/>
    <col min="6" max="6" width="7.421875" style="0" customWidth="1"/>
    <col min="7" max="7" width="9.421875" style="0" customWidth="1"/>
    <col min="8" max="9" width="7.7109375" style="0" customWidth="1"/>
  </cols>
  <sheetData>
    <row r="1" spans="1:9" ht="20.25">
      <c r="A1" s="21" t="s">
        <v>31</v>
      </c>
      <c r="B1" s="21"/>
      <c r="C1" s="21"/>
      <c r="D1" s="21"/>
      <c r="E1" s="21"/>
      <c r="F1" s="21"/>
      <c r="G1" s="21"/>
      <c r="H1" s="21"/>
      <c r="I1" s="21"/>
    </row>
    <row r="2" spans="1:9" ht="53.25" customHeight="1">
      <c r="A2" s="14" t="s">
        <v>18</v>
      </c>
      <c r="B2" s="14"/>
      <c r="C2" s="14"/>
      <c r="D2" s="14"/>
      <c r="E2" s="14"/>
      <c r="F2" s="14"/>
      <c r="G2" s="14"/>
      <c r="H2" s="14"/>
      <c r="I2" s="14"/>
    </row>
    <row r="3" spans="1:9" ht="38.25" customHeight="1" thickBot="1">
      <c r="A3" s="7"/>
      <c r="B3" s="7"/>
      <c r="C3" s="22" t="s">
        <v>30</v>
      </c>
      <c r="D3" s="22"/>
      <c r="E3" s="22"/>
      <c r="F3" s="22"/>
      <c r="G3" s="22"/>
      <c r="H3" s="22"/>
      <c r="I3" s="22"/>
    </row>
    <row r="4" spans="1:9" ht="51" customHeight="1">
      <c r="A4" s="17" t="s">
        <v>6</v>
      </c>
      <c r="B4" s="8" t="s">
        <v>0</v>
      </c>
      <c r="C4" s="8" t="s">
        <v>5</v>
      </c>
      <c r="D4" s="3" t="s">
        <v>1</v>
      </c>
      <c r="E4" s="8" t="s">
        <v>19</v>
      </c>
      <c r="F4" s="8" t="s">
        <v>20</v>
      </c>
      <c r="G4" s="8" t="s">
        <v>27</v>
      </c>
      <c r="H4" s="15" t="s">
        <v>4</v>
      </c>
      <c r="I4" s="19" t="s">
        <v>2</v>
      </c>
    </row>
    <row r="5" spans="1:9" ht="14.25" customHeight="1">
      <c r="A5" s="18"/>
      <c r="B5" s="23" t="s">
        <v>3</v>
      </c>
      <c r="C5" s="24"/>
      <c r="D5" s="24"/>
      <c r="E5" s="24"/>
      <c r="F5" s="24"/>
      <c r="G5" s="25"/>
      <c r="H5" s="16"/>
      <c r="I5" s="20"/>
    </row>
    <row r="6" spans="1:9" ht="33.75" customHeight="1">
      <c r="A6" s="6" t="s">
        <v>9</v>
      </c>
      <c r="B6" s="1">
        <v>184</v>
      </c>
      <c r="C6" s="1">
        <v>225</v>
      </c>
      <c r="D6" s="1">
        <v>200</v>
      </c>
      <c r="E6" s="1">
        <v>295</v>
      </c>
      <c r="F6" s="1">
        <v>279</v>
      </c>
      <c r="G6" s="1">
        <v>224</v>
      </c>
      <c r="H6" s="1">
        <f>SUM(B6:G6)</f>
        <v>1407</v>
      </c>
      <c r="I6" s="2">
        <f>RANK(H6,H6:H19)</f>
        <v>1</v>
      </c>
    </row>
    <row r="7" spans="1:9" ht="34.5" customHeight="1">
      <c r="A7" s="6" t="s">
        <v>8</v>
      </c>
      <c r="B7" s="1">
        <v>257</v>
      </c>
      <c r="C7" s="1">
        <v>191</v>
      </c>
      <c r="D7" s="1">
        <v>199</v>
      </c>
      <c r="E7" s="1">
        <v>255</v>
      </c>
      <c r="F7" s="1">
        <v>264</v>
      </c>
      <c r="G7" s="1">
        <v>215</v>
      </c>
      <c r="H7" s="1">
        <f>SUM(B7:G7)</f>
        <v>1381</v>
      </c>
      <c r="I7" s="2">
        <v>2</v>
      </c>
    </row>
    <row r="8" spans="1:9" ht="32.25" customHeight="1">
      <c r="A8" s="6" t="s">
        <v>12</v>
      </c>
      <c r="B8" s="1">
        <v>90</v>
      </c>
      <c r="C8" s="1">
        <v>223</v>
      </c>
      <c r="D8" s="1">
        <v>206</v>
      </c>
      <c r="E8" s="1">
        <v>216</v>
      </c>
      <c r="F8" s="1">
        <v>236</v>
      </c>
      <c r="G8" s="1">
        <v>179</v>
      </c>
      <c r="H8" s="1">
        <f aca="true" t="shared" si="0" ref="H8:H20">SUM(B8:G8)</f>
        <v>1150</v>
      </c>
      <c r="I8" s="2">
        <f>RANK(H8,H7:H20)</f>
        <v>2</v>
      </c>
    </row>
    <row r="9" spans="1:9" ht="33" customHeight="1">
      <c r="A9" s="6" t="s">
        <v>10</v>
      </c>
      <c r="B9" s="1">
        <v>135</v>
      </c>
      <c r="C9" s="1">
        <v>184</v>
      </c>
      <c r="D9" s="1">
        <v>178</v>
      </c>
      <c r="E9" s="1">
        <v>222</v>
      </c>
      <c r="F9" s="1">
        <v>267</v>
      </c>
      <c r="G9" s="1">
        <v>154</v>
      </c>
      <c r="H9" s="1">
        <f t="shared" si="0"/>
        <v>1140</v>
      </c>
      <c r="I9" s="2">
        <f>RANK(H9,H7:H20)</f>
        <v>3</v>
      </c>
    </row>
    <row r="10" spans="1:9" ht="31.5" customHeight="1">
      <c r="A10" s="6" t="s">
        <v>11</v>
      </c>
      <c r="B10" s="1">
        <v>100</v>
      </c>
      <c r="C10" s="1">
        <v>196</v>
      </c>
      <c r="D10" s="1">
        <v>178</v>
      </c>
      <c r="E10" s="1">
        <v>236</v>
      </c>
      <c r="F10" s="1">
        <v>256</v>
      </c>
      <c r="G10" s="1">
        <v>148</v>
      </c>
      <c r="H10" s="1">
        <f t="shared" si="0"/>
        <v>1114</v>
      </c>
      <c r="I10" s="2">
        <f>RANK(H10,H7:H20)</f>
        <v>4</v>
      </c>
    </row>
    <row r="11" spans="1:9" ht="31.5" customHeight="1">
      <c r="A11" s="6" t="s">
        <v>25</v>
      </c>
      <c r="B11" s="1">
        <v>154</v>
      </c>
      <c r="C11" s="1">
        <v>180</v>
      </c>
      <c r="D11" s="1">
        <v>136</v>
      </c>
      <c r="E11" s="1">
        <v>215</v>
      </c>
      <c r="F11" s="1">
        <v>218</v>
      </c>
      <c r="G11" s="1">
        <v>155</v>
      </c>
      <c r="H11" s="1">
        <f t="shared" si="0"/>
        <v>1058</v>
      </c>
      <c r="I11" s="2">
        <f>RANK(H11,H7:H20)</f>
        <v>5</v>
      </c>
    </row>
    <row r="12" spans="1:9" ht="31.5" customHeight="1">
      <c r="A12" s="6" t="s">
        <v>22</v>
      </c>
      <c r="B12" s="1">
        <v>68</v>
      </c>
      <c r="C12" s="1">
        <v>189</v>
      </c>
      <c r="D12" s="1">
        <v>131</v>
      </c>
      <c r="E12" s="1">
        <v>226</v>
      </c>
      <c r="F12" s="1">
        <v>258</v>
      </c>
      <c r="G12" s="1">
        <v>170</v>
      </c>
      <c r="H12" s="1">
        <f>SUM(B12:G12)</f>
        <v>1042</v>
      </c>
      <c r="I12" s="2">
        <f>RANK(H12,H7:H20)</f>
        <v>6</v>
      </c>
    </row>
    <row r="13" spans="1:9" ht="33.75" customHeight="1">
      <c r="A13" s="6" t="s">
        <v>21</v>
      </c>
      <c r="B13" s="1">
        <v>61</v>
      </c>
      <c r="C13" s="1">
        <v>190</v>
      </c>
      <c r="D13" s="1">
        <v>161</v>
      </c>
      <c r="E13" s="1">
        <v>206</v>
      </c>
      <c r="F13" s="1">
        <v>203</v>
      </c>
      <c r="G13" s="1">
        <v>134</v>
      </c>
      <c r="H13" s="1">
        <f t="shared" si="0"/>
        <v>955</v>
      </c>
      <c r="I13" s="2">
        <f>RANK(H13,H7:H20)</f>
        <v>7</v>
      </c>
    </row>
    <row r="14" spans="1:9" ht="33.75" customHeight="1">
      <c r="A14" s="6" t="s">
        <v>23</v>
      </c>
      <c r="B14" s="1">
        <v>57</v>
      </c>
      <c r="C14" s="1">
        <v>177</v>
      </c>
      <c r="D14" s="1">
        <v>138</v>
      </c>
      <c r="E14" s="1">
        <v>210</v>
      </c>
      <c r="F14" s="1">
        <v>221</v>
      </c>
      <c r="G14" s="1">
        <v>140</v>
      </c>
      <c r="H14" s="1">
        <f>SUM(B14:G14)</f>
        <v>943</v>
      </c>
      <c r="I14" s="2">
        <f>RANK(H14,H7:H20)</f>
        <v>8</v>
      </c>
    </row>
    <row r="15" spans="1:9" ht="34.5" customHeight="1">
      <c r="A15" s="6" t="s">
        <v>14</v>
      </c>
      <c r="B15" s="1">
        <v>80</v>
      </c>
      <c r="C15" s="1">
        <v>152</v>
      </c>
      <c r="D15" s="1">
        <v>127</v>
      </c>
      <c r="E15" s="1">
        <v>198</v>
      </c>
      <c r="F15" s="1">
        <v>216</v>
      </c>
      <c r="G15" s="1">
        <v>150</v>
      </c>
      <c r="H15" s="1">
        <f>SUM(B15:G15)</f>
        <v>923</v>
      </c>
      <c r="I15" s="2">
        <f>RANK(H15,H7:H20)</f>
        <v>9</v>
      </c>
    </row>
    <row r="16" spans="1:9" ht="33.75" customHeight="1">
      <c r="A16" s="6" t="s">
        <v>15</v>
      </c>
      <c r="B16" s="1">
        <v>63</v>
      </c>
      <c r="C16" s="1">
        <v>187</v>
      </c>
      <c r="D16" s="1">
        <v>104</v>
      </c>
      <c r="E16" s="1">
        <v>220</v>
      </c>
      <c r="F16" s="1">
        <v>209</v>
      </c>
      <c r="G16" s="1">
        <v>119</v>
      </c>
      <c r="H16" s="1">
        <f>SUM(B16:G16)</f>
        <v>902</v>
      </c>
      <c r="I16" s="2">
        <f>RANK(H16,H7:H20)</f>
        <v>10</v>
      </c>
    </row>
    <row r="17" spans="1:9" ht="34.5" customHeight="1">
      <c r="A17" s="6" t="s">
        <v>13</v>
      </c>
      <c r="B17" s="1">
        <v>61</v>
      </c>
      <c r="C17" s="1">
        <v>128</v>
      </c>
      <c r="D17" s="1">
        <v>216</v>
      </c>
      <c r="E17" s="1">
        <v>162</v>
      </c>
      <c r="F17" s="1">
        <v>214</v>
      </c>
      <c r="G17" s="1">
        <v>114</v>
      </c>
      <c r="H17" s="1">
        <f t="shared" si="0"/>
        <v>895</v>
      </c>
      <c r="I17" s="2">
        <f>RANK(H17,H7:H20)</f>
        <v>11</v>
      </c>
    </row>
    <row r="18" spans="1:9" ht="36" customHeight="1">
      <c r="A18" s="6" t="s">
        <v>24</v>
      </c>
      <c r="B18" s="1">
        <v>38</v>
      </c>
      <c r="C18" s="1">
        <v>169</v>
      </c>
      <c r="D18" s="1">
        <v>117</v>
      </c>
      <c r="E18" s="1">
        <v>211</v>
      </c>
      <c r="F18" s="1">
        <v>201</v>
      </c>
      <c r="G18" s="1">
        <v>147</v>
      </c>
      <c r="H18" s="1">
        <f t="shared" si="0"/>
        <v>883</v>
      </c>
      <c r="I18" s="2">
        <f>RANK(H18,H7:H20)</f>
        <v>12</v>
      </c>
    </row>
    <row r="19" spans="1:9" ht="36" customHeight="1">
      <c r="A19" s="12" t="s">
        <v>26</v>
      </c>
      <c r="B19" s="13">
        <v>41</v>
      </c>
      <c r="C19" s="13">
        <v>68</v>
      </c>
      <c r="D19" s="13">
        <v>87</v>
      </c>
      <c r="E19" s="13">
        <v>56</v>
      </c>
      <c r="F19" s="13">
        <v>200</v>
      </c>
      <c r="G19" s="13">
        <v>147</v>
      </c>
      <c r="H19" s="1">
        <f t="shared" si="0"/>
        <v>599</v>
      </c>
      <c r="I19" s="2">
        <f>RANK(H19,H7:H20)</f>
        <v>13</v>
      </c>
    </row>
    <row r="20" spans="1:9" ht="33" customHeight="1" thickBot="1">
      <c r="A20" s="9" t="s">
        <v>16</v>
      </c>
      <c r="B20" s="10">
        <v>5</v>
      </c>
      <c r="C20" s="10">
        <v>104</v>
      </c>
      <c r="D20" s="10">
        <v>76</v>
      </c>
      <c r="E20" s="10">
        <v>34</v>
      </c>
      <c r="F20" s="10">
        <v>168</v>
      </c>
      <c r="G20" s="10">
        <v>94</v>
      </c>
      <c r="H20" s="10">
        <f t="shared" si="0"/>
        <v>481</v>
      </c>
      <c r="I20" s="11">
        <f>RANK(H20,H7:H20)</f>
        <v>14</v>
      </c>
    </row>
    <row r="22" spans="1:5" s="5" customFormat="1" ht="15.75">
      <c r="A22" s="4" t="s">
        <v>7</v>
      </c>
      <c r="E22" s="5" t="s">
        <v>17</v>
      </c>
    </row>
    <row r="23" s="5" customFormat="1" ht="15.75"/>
    <row r="24" spans="1:5" s="5" customFormat="1" ht="15.75">
      <c r="A24" s="4" t="s">
        <v>28</v>
      </c>
      <c r="E24" s="5" t="s">
        <v>29</v>
      </c>
    </row>
  </sheetData>
  <sheetProtection/>
  <mergeCells count="7">
    <mergeCell ref="A2:I2"/>
    <mergeCell ref="H4:H5"/>
    <mergeCell ref="A4:A5"/>
    <mergeCell ref="I4:I5"/>
    <mergeCell ref="A1:I1"/>
    <mergeCell ref="C3:I3"/>
    <mergeCell ref="B5:G5"/>
  </mergeCells>
  <printOptions/>
  <pageMargins left="0.3937007874015748" right="0.0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2010-04-28T13:45:49Z</cp:lastPrinted>
  <dcterms:created xsi:type="dcterms:W3CDTF">2009-04-17T05:01:06Z</dcterms:created>
  <dcterms:modified xsi:type="dcterms:W3CDTF">2010-05-07T09:03:52Z</dcterms:modified>
  <cp:category/>
  <cp:version/>
  <cp:contentType/>
  <cp:contentStatus/>
</cp:coreProperties>
</file>