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Лист1" sheetId="1" r:id="rId1"/>
  </sheets>
  <definedNames>
    <definedName name="_xlnm.Print_Area" localSheetId="0">'Лист1'!$A$1:$X$39</definedName>
  </definedNames>
  <calcPr fullCalcOnLoad="1"/>
</workbook>
</file>

<file path=xl/sharedStrings.xml><?xml version="1.0" encoding="utf-8"?>
<sst xmlns="http://schemas.openxmlformats.org/spreadsheetml/2006/main" count="82" uniqueCount="64">
  <si>
    <t>Место</t>
  </si>
  <si>
    <t>РАЙОНЫ</t>
  </si>
  <si>
    <t>Л/а кросс</t>
  </si>
  <si>
    <t>м</t>
  </si>
  <si>
    <t>о</t>
  </si>
  <si>
    <t>СШ</t>
  </si>
  <si>
    <t>зима</t>
  </si>
  <si>
    <t>лето</t>
  </si>
  <si>
    <t>Круглянский</t>
  </si>
  <si>
    <t>Осиповичский</t>
  </si>
  <si>
    <t>Могилевский</t>
  </si>
  <si>
    <t>Чериковский</t>
  </si>
  <si>
    <t>Кричевский</t>
  </si>
  <si>
    <t>Шкловский</t>
  </si>
  <si>
    <t>Чаусский</t>
  </si>
  <si>
    <t>Бобруйский</t>
  </si>
  <si>
    <t>Быховский</t>
  </si>
  <si>
    <t>Горецкий</t>
  </si>
  <si>
    <t>Хотимский</t>
  </si>
  <si>
    <t>Мстиславский</t>
  </si>
  <si>
    <t>Костюковичский</t>
  </si>
  <si>
    <t>Климовичский</t>
  </si>
  <si>
    <t>Белыничский</t>
  </si>
  <si>
    <t>Дрибинский</t>
  </si>
  <si>
    <t>Глусский</t>
  </si>
  <si>
    <t>Кировский</t>
  </si>
  <si>
    <t>Кличевский</t>
  </si>
  <si>
    <t>Краснопольский</t>
  </si>
  <si>
    <t>Славгородский</t>
  </si>
  <si>
    <t xml:space="preserve"> </t>
  </si>
  <si>
    <t>Сумма очков</t>
  </si>
  <si>
    <t>Снежный снайпер</t>
  </si>
  <si>
    <t>г.Бобруйск</t>
  </si>
  <si>
    <t>Ленинский р-н</t>
  </si>
  <si>
    <t>Октябрьский р-н</t>
  </si>
  <si>
    <t>"Защитник Отечества"</t>
  </si>
  <si>
    <t>младшая гр.</t>
  </si>
  <si>
    <t>старшая гр.</t>
  </si>
  <si>
    <t>Д/о за участие в респ.соревнованиях</t>
  </si>
  <si>
    <t>Летнее многоб. "Здоровье"</t>
  </si>
  <si>
    <t>№ п/п</t>
  </si>
  <si>
    <t>Зимнее многоб. "Здоровье"</t>
  </si>
  <si>
    <t>Коллектив               физ-ры</t>
  </si>
  <si>
    <t>Вишовская СШ</t>
  </si>
  <si>
    <t>Телушский УПК</t>
  </si>
  <si>
    <t>СШ№16 г.Бобруйска</t>
  </si>
  <si>
    <t>Гимназия г.Быхова</t>
  </si>
  <si>
    <t>Гимназия №1 г.Горки</t>
  </si>
  <si>
    <t>Маковичский УПК</t>
  </si>
  <si>
    <t>Бельская СШ</t>
  </si>
  <si>
    <t>Павловичская СШ</t>
  </si>
  <si>
    <t>Гимназия</t>
  </si>
  <si>
    <t>СШ 32 г.Кличева</t>
  </si>
  <si>
    <t>СШ №1 г.Кричева</t>
  </si>
  <si>
    <t>СШ №2 г.п.Круглое</t>
  </si>
  <si>
    <t>Мостокский УПК</t>
  </si>
  <si>
    <t>СШ №27 г.Могилева</t>
  </si>
  <si>
    <t>СШ №18 г.Могилева</t>
  </si>
  <si>
    <t>СШ №2г.Мстиславля</t>
  </si>
  <si>
    <t>СШ №2г.Славгорода</t>
  </si>
  <si>
    <t>Забелышинская СШ</t>
  </si>
  <si>
    <t>СШ №2г.Чаусы</t>
  </si>
  <si>
    <t>СШ №1 г.Черикова</t>
  </si>
  <si>
    <t xml:space="preserve">ИТОГИ                                                                                                                                                                                                                                                                   областной круглогодичной Спартакиады учащихся общеобразовательных учреждений 2009/2010уч.г.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</si>
</sst>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0.0"/>
  </numFmts>
  <fonts count="44">
    <font>
      <sz val="10"/>
      <name val="Arial"/>
      <family val="0"/>
    </font>
    <font>
      <sz val="9.5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" fontId="7" fillId="0" borderId="11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left" vertical="center"/>
    </xf>
    <xf numFmtId="1" fontId="7" fillId="0" borderId="14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left" vertical="center"/>
    </xf>
    <xf numFmtId="1" fontId="7" fillId="0" borderId="16" xfId="0" applyNumberFormat="1" applyFont="1" applyFill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" fontId="6" fillId="0" borderId="11" xfId="0" applyNumberFormat="1" applyFont="1" applyFill="1" applyBorder="1" applyAlignment="1">
      <alignment/>
    </xf>
    <xf numFmtId="0" fontId="8" fillId="0" borderId="0" xfId="0" applyFont="1" applyBorder="1" applyAlignment="1">
      <alignment horizontal="left"/>
    </xf>
    <xf numFmtId="1" fontId="6" fillId="0" borderId="12" xfId="0" applyNumberFormat="1" applyFont="1" applyFill="1" applyBorder="1" applyAlignment="1">
      <alignment horizontal="left" vertical="center"/>
    </xf>
    <xf numFmtId="1" fontId="7" fillId="0" borderId="12" xfId="0" applyNumberFormat="1" applyFont="1" applyFill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" fontId="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0"/>
  <sheetViews>
    <sheetView tabSelected="1" zoomScaleSheetLayoutView="100" workbookViewId="0" topLeftCell="A2">
      <selection activeCell="X9" sqref="X9"/>
    </sheetView>
  </sheetViews>
  <sheetFormatPr defaultColWidth="9.140625" defaultRowHeight="12.75"/>
  <cols>
    <col min="1" max="1" width="3.57421875" style="0" customWidth="1"/>
    <col min="2" max="2" width="14.421875" style="0" customWidth="1"/>
    <col min="3" max="6" width="4.8515625" style="0" customWidth="1"/>
    <col min="7" max="7" width="15.8515625" style="0" customWidth="1"/>
    <col min="8" max="13" width="4.8515625" style="0" customWidth="1"/>
    <col min="14" max="14" width="15.421875" style="0" customWidth="1"/>
    <col min="15" max="18" width="4.8515625" style="0" customWidth="1"/>
    <col min="19" max="19" width="9.7109375" style="0" customWidth="1"/>
    <col min="20" max="20" width="9.140625" style="0" customWidth="1"/>
    <col min="21" max="21" width="7.7109375" style="0" customWidth="1"/>
  </cols>
  <sheetData>
    <row r="1" spans="2:7" s="5" customFormat="1" ht="12.75" customHeight="1" hidden="1">
      <c r="B1" s="6"/>
      <c r="C1" s="6"/>
      <c r="D1" s="6"/>
      <c r="E1" s="6"/>
      <c r="F1" s="6"/>
      <c r="G1" s="6"/>
    </row>
    <row r="2" spans="1:22" s="5" customFormat="1" ht="20.25" customHeight="1">
      <c r="A2" s="62" t="s">
        <v>63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12"/>
    </row>
    <row r="3" spans="1:22" s="1" customFormat="1" ht="21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13"/>
    </row>
    <row r="4" spans="1:22" s="1" customFormat="1" ht="12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13"/>
    </row>
    <row r="5" spans="1:254" s="3" customFormat="1" ht="17.25" customHeight="1">
      <c r="A5" s="50" t="s">
        <v>40</v>
      </c>
      <c r="B5" s="82" t="s">
        <v>1</v>
      </c>
      <c r="C5" s="74" t="s">
        <v>2</v>
      </c>
      <c r="D5" s="75"/>
      <c r="E5" s="63" t="s">
        <v>41</v>
      </c>
      <c r="F5" s="65"/>
      <c r="G5" s="81" t="s">
        <v>42</v>
      </c>
      <c r="H5" s="63" t="s">
        <v>31</v>
      </c>
      <c r="I5" s="64"/>
      <c r="J5" s="64"/>
      <c r="K5" s="65"/>
      <c r="L5" s="63" t="s">
        <v>39</v>
      </c>
      <c r="M5" s="65"/>
      <c r="N5" s="81" t="s">
        <v>42</v>
      </c>
      <c r="O5" s="71" t="s">
        <v>35</v>
      </c>
      <c r="P5" s="71"/>
      <c r="Q5" s="71"/>
      <c r="R5" s="71"/>
      <c r="S5" s="53" t="s">
        <v>38</v>
      </c>
      <c r="T5" s="56" t="s">
        <v>30</v>
      </c>
      <c r="U5" s="59" t="s">
        <v>0</v>
      </c>
      <c r="V5" s="80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3" customFormat="1" ht="27.75" customHeight="1">
      <c r="A6" s="51"/>
      <c r="B6" s="82"/>
      <c r="C6" s="76"/>
      <c r="D6" s="77"/>
      <c r="E6" s="69"/>
      <c r="F6" s="70"/>
      <c r="G6" s="81"/>
      <c r="H6" s="66" t="s">
        <v>36</v>
      </c>
      <c r="I6" s="67"/>
      <c r="J6" s="68" t="s">
        <v>37</v>
      </c>
      <c r="K6" s="68"/>
      <c r="L6" s="69"/>
      <c r="M6" s="70"/>
      <c r="N6" s="81"/>
      <c r="O6" s="72" t="s">
        <v>6</v>
      </c>
      <c r="P6" s="73"/>
      <c r="Q6" s="72" t="s">
        <v>7</v>
      </c>
      <c r="R6" s="73"/>
      <c r="S6" s="54"/>
      <c r="T6" s="57"/>
      <c r="U6" s="60"/>
      <c r="V6" s="80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3" customFormat="1" ht="12.75">
      <c r="A7" s="52"/>
      <c r="B7" s="82"/>
      <c r="C7" s="15" t="s">
        <v>3</v>
      </c>
      <c r="D7" s="16" t="s">
        <v>4</v>
      </c>
      <c r="E7" s="17" t="s">
        <v>3</v>
      </c>
      <c r="F7" s="17" t="s">
        <v>4</v>
      </c>
      <c r="G7" s="17" t="s">
        <v>5</v>
      </c>
      <c r="H7" s="18" t="s">
        <v>3</v>
      </c>
      <c r="I7" s="18" t="s">
        <v>4</v>
      </c>
      <c r="J7" s="18" t="s">
        <v>3</v>
      </c>
      <c r="K7" s="18" t="s">
        <v>4</v>
      </c>
      <c r="L7" s="19" t="s">
        <v>3</v>
      </c>
      <c r="M7" s="16" t="s">
        <v>4</v>
      </c>
      <c r="N7" s="17" t="s">
        <v>5</v>
      </c>
      <c r="O7" s="20" t="s">
        <v>3</v>
      </c>
      <c r="P7" s="20" t="s">
        <v>4</v>
      </c>
      <c r="Q7" s="20" t="s">
        <v>3</v>
      </c>
      <c r="R7" s="20" t="s">
        <v>4</v>
      </c>
      <c r="S7" s="55"/>
      <c r="T7" s="58"/>
      <c r="U7" s="61"/>
      <c r="V7" s="13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s="3" customFormat="1" ht="15" customHeight="1">
      <c r="A8" s="14">
        <v>1</v>
      </c>
      <c r="B8" s="21" t="s">
        <v>22</v>
      </c>
      <c r="C8" s="22">
        <v>11</v>
      </c>
      <c r="D8" s="23">
        <v>14</v>
      </c>
      <c r="E8" s="24">
        <v>4</v>
      </c>
      <c r="F8" s="24">
        <v>21</v>
      </c>
      <c r="G8" s="25" t="s">
        <v>43</v>
      </c>
      <c r="H8" s="26">
        <v>7</v>
      </c>
      <c r="I8" s="26">
        <v>18</v>
      </c>
      <c r="J8" s="26">
        <v>6</v>
      </c>
      <c r="K8" s="26">
        <v>19</v>
      </c>
      <c r="L8" s="27"/>
      <c r="M8" s="23"/>
      <c r="N8" s="25"/>
      <c r="O8" s="22">
        <v>4</v>
      </c>
      <c r="P8" s="22">
        <v>21</v>
      </c>
      <c r="Q8" s="22"/>
      <c r="R8" s="22"/>
      <c r="S8" s="28"/>
      <c r="T8" s="49">
        <f>SUM(D8,F8,I8,K8,M8,P8,R8,S8)</f>
        <v>93</v>
      </c>
      <c r="U8" s="29">
        <f>RANK(T8,T8:T31)</f>
        <v>6</v>
      </c>
      <c r="V8" s="1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s="3" customFormat="1" ht="15" customHeight="1">
      <c r="A9" s="14">
        <v>2</v>
      </c>
      <c r="B9" s="21" t="s">
        <v>15</v>
      </c>
      <c r="C9" s="24">
        <v>4</v>
      </c>
      <c r="D9" s="23">
        <v>21</v>
      </c>
      <c r="E9" s="30">
        <v>2</v>
      </c>
      <c r="F9" s="30">
        <v>27</v>
      </c>
      <c r="G9" s="31" t="s">
        <v>44</v>
      </c>
      <c r="H9" s="32">
        <v>10</v>
      </c>
      <c r="I9" s="32">
        <v>15</v>
      </c>
      <c r="J9" s="32">
        <v>7</v>
      </c>
      <c r="K9" s="32">
        <v>18</v>
      </c>
      <c r="L9" s="27"/>
      <c r="M9" s="23"/>
      <c r="N9" s="31"/>
      <c r="O9" s="22">
        <v>6</v>
      </c>
      <c r="P9" s="22">
        <v>19</v>
      </c>
      <c r="Q9" s="22"/>
      <c r="R9" s="22"/>
      <c r="S9" s="33"/>
      <c r="T9" s="49">
        <f aca="true" t="shared" si="0" ref="T9:T31">SUM(D9,F9,I9,K9,M9,P9,R9,S9)</f>
        <v>100</v>
      </c>
      <c r="U9" s="29">
        <f>RANK(T9,T8:T31)</f>
        <v>4</v>
      </c>
      <c r="V9" s="13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s="3" customFormat="1" ht="15" customHeight="1">
      <c r="A10" s="14">
        <v>3</v>
      </c>
      <c r="B10" s="21" t="s">
        <v>32</v>
      </c>
      <c r="C10" s="24">
        <v>23</v>
      </c>
      <c r="D10" s="24">
        <v>2</v>
      </c>
      <c r="E10" s="24">
        <v>13</v>
      </c>
      <c r="F10" s="24">
        <v>12</v>
      </c>
      <c r="G10" s="25" t="s">
        <v>45</v>
      </c>
      <c r="H10" s="22">
        <v>24</v>
      </c>
      <c r="I10" s="22">
        <v>1</v>
      </c>
      <c r="J10" s="22">
        <v>24</v>
      </c>
      <c r="K10" s="22">
        <v>1</v>
      </c>
      <c r="L10" s="24"/>
      <c r="M10" s="24"/>
      <c r="N10" s="25"/>
      <c r="O10" s="22">
        <v>23</v>
      </c>
      <c r="P10" s="22">
        <v>2</v>
      </c>
      <c r="Q10" s="22"/>
      <c r="R10" s="22"/>
      <c r="S10" s="33"/>
      <c r="T10" s="49">
        <f t="shared" si="0"/>
        <v>18</v>
      </c>
      <c r="U10" s="29">
        <f>RANK(T10,T8:T31)</f>
        <v>24</v>
      </c>
      <c r="V10" s="34"/>
      <c r="W10" s="8"/>
      <c r="X10" s="8"/>
      <c r="Y10" s="7"/>
      <c r="Z10" s="7"/>
      <c r="AA10" s="8"/>
      <c r="AB10" s="8"/>
      <c r="AC10" s="7"/>
      <c r="AD10" s="7"/>
      <c r="AE10" s="8"/>
      <c r="AF10" s="8"/>
      <c r="AG10" s="8"/>
      <c r="AH10" s="8"/>
      <c r="AI10" s="8"/>
      <c r="AJ10" s="8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s="3" customFormat="1" ht="15" customHeight="1">
      <c r="A11" s="14">
        <v>4</v>
      </c>
      <c r="B11" s="21" t="s">
        <v>16</v>
      </c>
      <c r="C11" s="24">
        <v>5</v>
      </c>
      <c r="D11" s="23">
        <v>20</v>
      </c>
      <c r="E11" s="24">
        <v>10</v>
      </c>
      <c r="F11" s="24">
        <v>15</v>
      </c>
      <c r="G11" s="25" t="s">
        <v>46</v>
      </c>
      <c r="H11" s="22">
        <v>23</v>
      </c>
      <c r="I11" s="22">
        <v>2</v>
      </c>
      <c r="J11" s="22">
        <v>16</v>
      </c>
      <c r="K11" s="22">
        <v>9</v>
      </c>
      <c r="L11" s="24"/>
      <c r="M11" s="24"/>
      <c r="N11" s="25"/>
      <c r="O11" s="22">
        <v>16</v>
      </c>
      <c r="P11" s="22">
        <v>9</v>
      </c>
      <c r="Q11" s="22"/>
      <c r="R11" s="22"/>
      <c r="S11" s="33"/>
      <c r="T11" s="49">
        <f t="shared" si="0"/>
        <v>55</v>
      </c>
      <c r="U11" s="29">
        <f>RANK(T11,T8:T31)</f>
        <v>16</v>
      </c>
      <c r="V11" s="34"/>
      <c r="W11" s="7"/>
      <c r="X11" s="8"/>
      <c r="Y11" s="8"/>
      <c r="Z11" s="7"/>
      <c r="AA11" s="7"/>
      <c r="AB11" s="8"/>
      <c r="AC11" s="8"/>
      <c r="AD11" s="8"/>
      <c r="AE11" s="8"/>
      <c r="AF11" s="8"/>
      <c r="AG11" s="8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s="3" customFormat="1" ht="15" customHeight="1">
      <c r="A12" s="14">
        <v>5</v>
      </c>
      <c r="B12" s="21" t="s">
        <v>17</v>
      </c>
      <c r="C12" s="24">
        <v>20</v>
      </c>
      <c r="D12" s="23">
        <v>5</v>
      </c>
      <c r="E12" s="24">
        <v>14</v>
      </c>
      <c r="F12" s="24">
        <v>11</v>
      </c>
      <c r="G12" s="25" t="s">
        <v>47</v>
      </c>
      <c r="H12" s="22">
        <v>20</v>
      </c>
      <c r="I12" s="22">
        <v>5</v>
      </c>
      <c r="J12" s="22">
        <v>22</v>
      </c>
      <c r="K12" s="22">
        <v>3</v>
      </c>
      <c r="L12" s="24"/>
      <c r="M12" s="24"/>
      <c r="N12" s="25"/>
      <c r="O12" s="22">
        <v>14</v>
      </c>
      <c r="P12" s="22">
        <v>11</v>
      </c>
      <c r="Q12" s="22"/>
      <c r="R12" s="22"/>
      <c r="S12" s="33"/>
      <c r="T12" s="49">
        <f t="shared" si="0"/>
        <v>35</v>
      </c>
      <c r="U12" s="29">
        <f>RANK(T12,T8:T31)</f>
        <v>22</v>
      </c>
      <c r="V12" s="34"/>
      <c r="W12" s="7"/>
      <c r="X12" s="8"/>
      <c r="Y12" s="8"/>
      <c r="Z12" s="7"/>
      <c r="AA12" s="7"/>
      <c r="AB12" s="8"/>
      <c r="AC12" s="8"/>
      <c r="AD12" s="8"/>
      <c r="AE12" s="8"/>
      <c r="AF12" s="8"/>
      <c r="AG12" s="8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3" customFormat="1" ht="15" customHeight="1">
      <c r="A13" s="14">
        <v>6</v>
      </c>
      <c r="B13" s="21" t="s">
        <v>24</v>
      </c>
      <c r="C13" s="24">
        <v>16</v>
      </c>
      <c r="D13" s="24">
        <v>9</v>
      </c>
      <c r="E13" s="24">
        <v>6</v>
      </c>
      <c r="F13" s="24">
        <v>19</v>
      </c>
      <c r="G13" s="25" t="s">
        <v>48</v>
      </c>
      <c r="H13" s="22">
        <v>19</v>
      </c>
      <c r="I13" s="22">
        <v>6</v>
      </c>
      <c r="J13" s="22">
        <v>19</v>
      </c>
      <c r="K13" s="22">
        <v>6</v>
      </c>
      <c r="L13" s="24"/>
      <c r="M13" s="24"/>
      <c r="N13" s="25"/>
      <c r="O13" s="22">
        <v>13</v>
      </c>
      <c r="P13" s="22">
        <v>12</v>
      </c>
      <c r="Q13" s="22"/>
      <c r="R13" s="22"/>
      <c r="S13" s="33"/>
      <c r="T13" s="49">
        <f t="shared" si="0"/>
        <v>52</v>
      </c>
      <c r="U13" s="29">
        <f>RANK(T13,T8:T31)</f>
        <v>17</v>
      </c>
      <c r="V13" s="34"/>
      <c r="W13" s="8"/>
      <c r="X13" s="8"/>
      <c r="Y13" s="7"/>
      <c r="Z13" s="7"/>
      <c r="AA13" s="8"/>
      <c r="AB13" s="8"/>
      <c r="AC13" s="8"/>
      <c r="AD13" s="8"/>
      <c r="AE13" s="8"/>
      <c r="AF13" s="8"/>
      <c r="AG13" s="8"/>
      <c r="AH13" s="7"/>
      <c r="AI13" s="7"/>
      <c r="AJ13" s="8"/>
      <c r="AK13" s="8"/>
      <c r="AL13" s="7"/>
      <c r="AM13" s="7"/>
      <c r="AN13" s="8"/>
      <c r="AO13" s="8"/>
      <c r="AP13" s="7"/>
      <c r="AQ13" s="7"/>
      <c r="AR13" s="8"/>
      <c r="AS13" s="8"/>
      <c r="AT13" s="8"/>
      <c r="AU13" s="8"/>
      <c r="AV13" s="8"/>
      <c r="AW13" s="8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s="3" customFormat="1" ht="15" customHeight="1">
      <c r="A14" s="14">
        <v>7</v>
      </c>
      <c r="B14" s="21" t="s">
        <v>23</v>
      </c>
      <c r="C14" s="24">
        <v>21</v>
      </c>
      <c r="D14" s="24">
        <v>4</v>
      </c>
      <c r="E14" s="24">
        <v>3</v>
      </c>
      <c r="F14" s="24">
        <v>24</v>
      </c>
      <c r="G14" s="25" t="s">
        <v>49</v>
      </c>
      <c r="H14" s="22">
        <v>2</v>
      </c>
      <c r="I14" s="22">
        <v>27</v>
      </c>
      <c r="J14" s="22">
        <v>10</v>
      </c>
      <c r="K14" s="22">
        <v>15</v>
      </c>
      <c r="L14" s="24"/>
      <c r="M14" s="24"/>
      <c r="N14" s="25"/>
      <c r="O14" s="22">
        <v>5</v>
      </c>
      <c r="P14" s="22">
        <v>20</v>
      </c>
      <c r="Q14" s="22"/>
      <c r="R14" s="22"/>
      <c r="S14" s="33"/>
      <c r="T14" s="49">
        <f t="shared" si="0"/>
        <v>90</v>
      </c>
      <c r="U14" s="29">
        <f>RANK(T14,T8:T31)</f>
        <v>7</v>
      </c>
      <c r="V14" s="34"/>
      <c r="W14" s="78"/>
      <c r="X14" s="79"/>
      <c r="Y14" s="79"/>
      <c r="Z14" s="7"/>
      <c r="AA14" s="8"/>
      <c r="AB14" s="8"/>
      <c r="AC14" s="8"/>
      <c r="AD14" s="8"/>
      <c r="AE14" s="8"/>
      <c r="AF14" s="8"/>
      <c r="AG14" s="8"/>
      <c r="AH14" s="7"/>
      <c r="AI14" s="7"/>
      <c r="AJ14" s="8"/>
      <c r="AK14" s="8"/>
      <c r="AL14" s="7"/>
      <c r="AM14" s="7"/>
      <c r="AN14" s="8"/>
      <c r="AO14" s="8"/>
      <c r="AP14" s="7"/>
      <c r="AQ14" s="7"/>
      <c r="AR14" s="8"/>
      <c r="AS14" s="8"/>
      <c r="AT14" s="8"/>
      <c r="AU14" s="8"/>
      <c r="AV14" s="8"/>
      <c r="AW14" s="8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3" customFormat="1" ht="15" customHeight="1">
      <c r="A15" s="14">
        <v>8</v>
      </c>
      <c r="B15" s="21" t="s">
        <v>25</v>
      </c>
      <c r="C15" s="24">
        <v>19</v>
      </c>
      <c r="D15" s="24">
        <v>6</v>
      </c>
      <c r="E15" s="24">
        <v>5</v>
      </c>
      <c r="F15" s="24">
        <v>20</v>
      </c>
      <c r="G15" s="35" t="s">
        <v>50</v>
      </c>
      <c r="H15" s="22">
        <v>11</v>
      </c>
      <c r="I15" s="22">
        <v>14</v>
      </c>
      <c r="J15" s="22">
        <v>12</v>
      </c>
      <c r="K15" s="22">
        <v>13</v>
      </c>
      <c r="L15" s="24"/>
      <c r="M15" s="24"/>
      <c r="N15" s="35"/>
      <c r="O15" s="22">
        <v>12</v>
      </c>
      <c r="P15" s="22">
        <v>13</v>
      </c>
      <c r="Q15" s="22"/>
      <c r="R15" s="22"/>
      <c r="S15" s="33"/>
      <c r="T15" s="49">
        <f t="shared" si="0"/>
        <v>66</v>
      </c>
      <c r="U15" s="29">
        <f>RANK(T15,T8:T31)</f>
        <v>13</v>
      </c>
      <c r="V15" s="34"/>
      <c r="W15" s="8"/>
      <c r="X15" s="8"/>
      <c r="Y15" s="7"/>
      <c r="Z15" s="7"/>
      <c r="AA15" s="8"/>
      <c r="AB15" s="8"/>
      <c r="AC15" s="7"/>
      <c r="AD15" s="7"/>
      <c r="AE15" s="8"/>
      <c r="AF15" s="8"/>
      <c r="AG15" s="8"/>
      <c r="AH15" s="8"/>
      <c r="AI15" s="8"/>
      <c r="AJ15" s="8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s="4" customFormat="1" ht="15" customHeight="1">
      <c r="A16" s="14">
        <v>9</v>
      </c>
      <c r="B16" s="21" t="s">
        <v>21</v>
      </c>
      <c r="C16" s="24">
        <v>1</v>
      </c>
      <c r="D16" s="24">
        <v>30</v>
      </c>
      <c r="E16" s="24">
        <v>12</v>
      </c>
      <c r="F16" s="24">
        <v>13</v>
      </c>
      <c r="G16" s="25" t="s">
        <v>51</v>
      </c>
      <c r="H16" s="22">
        <v>4</v>
      </c>
      <c r="I16" s="22">
        <v>21</v>
      </c>
      <c r="J16" s="22">
        <v>4</v>
      </c>
      <c r="K16" s="22">
        <v>21</v>
      </c>
      <c r="L16" s="24"/>
      <c r="M16" s="24"/>
      <c r="N16" s="25"/>
      <c r="O16" s="22">
        <v>15</v>
      </c>
      <c r="P16" s="22">
        <v>10</v>
      </c>
      <c r="Q16" s="22"/>
      <c r="R16" s="22"/>
      <c r="S16" s="33"/>
      <c r="T16" s="49">
        <f t="shared" si="0"/>
        <v>95</v>
      </c>
      <c r="U16" s="29">
        <f>RANK(T16,T8:T31)</f>
        <v>5</v>
      </c>
      <c r="V16" s="36"/>
      <c r="W16" s="8"/>
      <c r="X16" s="5"/>
      <c r="Y16" s="6"/>
      <c r="Z16" s="8"/>
      <c r="AA16" s="8"/>
      <c r="AB16" s="8"/>
      <c r="AC16" s="8"/>
      <c r="AD16" s="8"/>
      <c r="AE16" s="8"/>
      <c r="AF16" s="8"/>
      <c r="AG16" s="8"/>
      <c r="AH16" s="8"/>
      <c r="AI16" s="78"/>
      <c r="AJ16" s="79"/>
      <c r="AK16" s="79"/>
      <c r="AL16" s="8"/>
      <c r="AM16" s="78"/>
      <c r="AN16" s="79"/>
      <c r="AO16" s="79"/>
      <c r="AP16" s="8"/>
      <c r="AQ16" s="8"/>
      <c r="AR16" s="8"/>
      <c r="AS16" s="9"/>
      <c r="AT16" s="8"/>
      <c r="AU16" s="8"/>
      <c r="AV16" s="8"/>
      <c r="AW16" s="8"/>
      <c r="AX16" s="8"/>
      <c r="AY16" s="8"/>
      <c r="AZ16" s="10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s="3" customFormat="1" ht="15" customHeight="1">
      <c r="A17" s="14">
        <v>10</v>
      </c>
      <c r="B17" s="21" t="s">
        <v>26</v>
      </c>
      <c r="C17" s="24">
        <v>13</v>
      </c>
      <c r="D17" s="24">
        <v>12</v>
      </c>
      <c r="E17" s="24">
        <v>7</v>
      </c>
      <c r="F17" s="24">
        <v>18</v>
      </c>
      <c r="G17" s="25" t="s">
        <v>52</v>
      </c>
      <c r="H17" s="22">
        <v>14</v>
      </c>
      <c r="I17" s="22">
        <v>11</v>
      </c>
      <c r="J17" s="22">
        <v>21</v>
      </c>
      <c r="K17" s="22">
        <v>4</v>
      </c>
      <c r="L17" s="24"/>
      <c r="M17" s="24"/>
      <c r="N17" s="25"/>
      <c r="O17" s="22">
        <v>11</v>
      </c>
      <c r="P17" s="22">
        <v>14</v>
      </c>
      <c r="Q17" s="22"/>
      <c r="R17" s="22"/>
      <c r="S17" s="33"/>
      <c r="T17" s="49">
        <f t="shared" si="0"/>
        <v>59</v>
      </c>
      <c r="U17" s="29">
        <f>RANK(T17,T8:T31)</f>
        <v>15</v>
      </c>
      <c r="V17" s="34"/>
      <c r="W17" s="8"/>
      <c r="X17" s="8"/>
      <c r="Y17" s="7"/>
      <c r="Z17" s="7"/>
      <c r="AA17" s="8"/>
      <c r="AB17" s="8"/>
      <c r="AC17" s="7"/>
      <c r="AD17" s="7"/>
      <c r="AE17" s="8"/>
      <c r="AF17" s="8"/>
      <c r="AG17" s="7"/>
      <c r="AH17" s="7"/>
      <c r="AI17" s="8"/>
      <c r="AJ17" s="8"/>
      <c r="AK17" s="7"/>
      <c r="AL17" s="7"/>
      <c r="AM17" s="8"/>
      <c r="AN17" s="8"/>
      <c r="AO17" s="8"/>
      <c r="AP17" s="8"/>
      <c r="AQ17" s="8"/>
      <c r="AR17" s="8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s="3" customFormat="1" ht="15" customHeight="1">
      <c r="A18" s="14">
        <v>11</v>
      </c>
      <c r="B18" s="21" t="s">
        <v>20</v>
      </c>
      <c r="C18" s="24">
        <v>14</v>
      </c>
      <c r="D18" s="24">
        <v>11</v>
      </c>
      <c r="E18" s="24">
        <v>18</v>
      </c>
      <c r="F18" s="24">
        <v>7</v>
      </c>
      <c r="G18" s="25" t="s">
        <v>51</v>
      </c>
      <c r="H18" s="22">
        <v>13</v>
      </c>
      <c r="I18" s="22">
        <v>12</v>
      </c>
      <c r="J18" s="22">
        <v>20</v>
      </c>
      <c r="K18" s="22">
        <v>5</v>
      </c>
      <c r="L18" s="24"/>
      <c r="M18" s="24"/>
      <c r="N18" s="25"/>
      <c r="O18" s="22">
        <v>20</v>
      </c>
      <c r="P18" s="22">
        <v>5</v>
      </c>
      <c r="Q18" s="22"/>
      <c r="R18" s="22"/>
      <c r="S18" s="33"/>
      <c r="T18" s="49">
        <f t="shared" si="0"/>
        <v>40</v>
      </c>
      <c r="U18" s="29">
        <f>RANK(T18,T8:T31)</f>
        <v>20</v>
      </c>
      <c r="V18" s="34"/>
      <c r="W18" s="8"/>
      <c r="X18" s="8"/>
      <c r="Y18" s="7"/>
      <c r="Z18" s="7"/>
      <c r="AA18" s="8"/>
      <c r="AB18" s="8"/>
      <c r="AC18" s="8"/>
      <c r="AD18" s="8"/>
      <c r="AE18" s="8"/>
      <c r="AF18" s="8"/>
      <c r="AG18" s="8"/>
      <c r="AH18" s="7"/>
      <c r="AI18" s="7"/>
      <c r="AJ18" s="8"/>
      <c r="AK18" s="8"/>
      <c r="AL18" s="7"/>
      <c r="AM18" s="7"/>
      <c r="AN18" s="8"/>
      <c r="AO18" s="8"/>
      <c r="AP18" s="7"/>
      <c r="AQ18" s="7"/>
      <c r="AR18" s="8"/>
      <c r="AS18" s="8"/>
      <c r="AT18" s="8"/>
      <c r="AU18" s="8"/>
      <c r="AV18" s="8"/>
      <c r="AW18" s="8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s="3" customFormat="1" ht="15" customHeight="1">
      <c r="A19" s="14">
        <v>12</v>
      </c>
      <c r="B19" s="21" t="s">
        <v>27</v>
      </c>
      <c r="C19" s="24">
        <v>9</v>
      </c>
      <c r="D19" s="24">
        <v>16</v>
      </c>
      <c r="E19" s="24">
        <v>15</v>
      </c>
      <c r="F19" s="24">
        <v>10</v>
      </c>
      <c r="G19" s="35" t="s">
        <v>51</v>
      </c>
      <c r="H19" s="22">
        <v>18</v>
      </c>
      <c r="I19" s="22">
        <v>7</v>
      </c>
      <c r="J19" s="22">
        <v>18</v>
      </c>
      <c r="K19" s="22">
        <v>7</v>
      </c>
      <c r="L19" s="24"/>
      <c r="M19" s="24"/>
      <c r="N19" s="35"/>
      <c r="O19" s="22">
        <v>21</v>
      </c>
      <c r="P19" s="22">
        <v>4</v>
      </c>
      <c r="Q19" s="22"/>
      <c r="R19" s="22"/>
      <c r="S19" s="33"/>
      <c r="T19" s="49">
        <f t="shared" si="0"/>
        <v>44</v>
      </c>
      <c r="U19" s="29">
        <f>RANK(T19,T8:T31)</f>
        <v>19</v>
      </c>
      <c r="V19" s="34"/>
      <c r="W19" s="8"/>
      <c r="X19" s="8"/>
      <c r="Y19" s="7"/>
      <c r="Z19" s="7"/>
      <c r="AA19" s="8"/>
      <c r="AB19" s="8"/>
      <c r="AC19" s="8"/>
      <c r="AD19" s="8"/>
      <c r="AE19" s="8"/>
      <c r="AF19" s="8"/>
      <c r="AG19" s="8"/>
      <c r="AH19" s="7"/>
      <c r="AI19" s="7"/>
      <c r="AJ19" s="8"/>
      <c r="AK19" s="8"/>
      <c r="AL19" s="7"/>
      <c r="AM19" s="7"/>
      <c r="AN19" s="78"/>
      <c r="AO19" s="79"/>
      <c r="AP19" s="79"/>
      <c r="AQ19" s="7"/>
      <c r="AR19" s="8"/>
      <c r="AS19" s="8"/>
      <c r="AT19" s="8"/>
      <c r="AU19" s="8"/>
      <c r="AV19" s="8"/>
      <c r="AW19" s="8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s="3" customFormat="1" ht="15" customHeight="1">
      <c r="A20" s="14">
        <v>13</v>
      </c>
      <c r="B20" s="21" t="s">
        <v>12</v>
      </c>
      <c r="C20" s="24">
        <v>6</v>
      </c>
      <c r="D20" s="24">
        <v>19</v>
      </c>
      <c r="E20" s="24">
        <v>4</v>
      </c>
      <c r="F20" s="24">
        <v>21</v>
      </c>
      <c r="G20" s="25" t="s">
        <v>53</v>
      </c>
      <c r="H20" s="22">
        <v>8</v>
      </c>
      <c r="I20" s="22">
        <v>17</v>
      </c>
      <c r="J20" s="22">
        <v>8</v>
      </c>
      <c r="K20" s="22">
        <v>17</v>
      </c>
      <c r="L20" s="24"/>
      <c r="M20" s="24"/>
      <c r="N20" s="25"/>
      <c r="O20" s="22">
        <v>17</v>
      </c>
      <c r="P20" s="22">
        <v>8</v>
      </c>
      <c r="Q20" s="22"/>
      <c r="R20" s="22"/>
      <c r="S20" s="33"/>
      <c r="T20" s="49">
        <f t="shared" si="0"/>
        <v>82</v>
      </c>
      <c r="U20" s="29">
        <f>RANK(T20,T8:T31)</f>
        <v>8</v>
      </c>
      <c r="V20" s="34"/>
      <c r="W20" s="8"/>
      <c r="X20" s="8"/>
      <c r="Y20" s="7"/>
      <c r="Z20" s="7"/>
      <c r="AA20" s="8"/>
      <c r="AB20" s="8"/>
      <c r="AC20" s="7"/>
      <c r="AD20" s="7"/>
      <c r="AE20" s="8"/>
      <c r="AF20" s="8"/>
      <c r="AG20" s="8"/>
      <c r="AH20" s="8"/>
      <c r="AI20" s="8"/>
      <c r="AJ20" s="8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s="3" customFormat="1" ht="15" customHeight="1">
      <c r="A21" s="14">
        <v>14</v>
      </c>
      <c r="B21" s="21" t="s">
        <v>8</v>
      </c>
      <c r="C21" s="24">
        <v>12</v>
      </c>
      <c r="D21" s="24">
        <v>13</v>
      </c>
      <c r="E21" s="24">
        <v>1</v>
      </c>
      <c r="F21" s="24">
        <v>30</v>
      </c>
      <c r="G21" s="25" t="s">
        <v>54</v>
      </c>
      <c r="H21" s="22">
        <v>3</v>
      </c>
      <c r="I21" s="22">
        <v>24</v>
      </c>
      <c r="J21" s="22">
        <v>2</v>
      </c>
      <c r="K21" s="22">
        <v>27</v>
      </c>
      <c r="L21" s="24"/>
      <c r="M21" s="24"/>
      <c r="N21" s="25"/>
      <c r="O21" s="22">
        <v>2</v>
      </c>
      <c r="P21" s="22">
        <v>27</v>
      </c>
      <c r="Q21" s="22"/>
      <c r="R21" s="22"/>
      <c r="S21" s="33"/>
      <c r="T21" s="49">
        <f t="shared" si="0"/>
        <v>121</v>
      </c>
      <c r="U21" s="29">
        <f>RANK(T21,T8:T31)</f>
        <v>3</v>
      </c>
      <c r="V21" s="34"/>
      <c r="W21" s="8"/>
      <c r="X21" s="8"/>
      <c r="Y21" s="7"/>
      <c r="Z21" s="7"/>
      <c r="AA21" s="8"/>
      <c r="AB21" s="8"/>
      <c r="AC21" s="8"/>
      <c r="AD21" s="8"/>
      <c r="AE21" s="8"/>
      <c r="AF21" s="8"/>
      <c r="AG21" s="8"/>
      <c r="AH21" s="7"/>
      <c r="AI21" s="7"/>
      <c r="AJ21" s="78"/>
      <c r="AK21" s="79"/>
      <c r="AL21" s="79"/>
      <c r="AM21" s="7"/>
      <c r="AN21" s="8"/>
      <c r="AO21" s="8"/>
      <c r="AP21" s="7"/>
      <c r="AQ21" s="7"/>
      <c r="AR21" s="8"/>
      <c r="AS21" s="8"/>
      <c r="AT21" s="8"/>
      <c r="AU21" s="8"/>
      <c r="AV21" s="8"/>
      <c r="AW21" s="8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s="3" customFormat="1" ht="15" customHeight="1">
      <c r="A22" s="14">
        <v>15</v>
      </c>
      <c r="B22" s="21" t="s">
        <v>10</v>
      </c>
      <c r="C22" s="24">
        <v>2</v>
      </c>
      <c r="D22" s="24">
        <v>27</v>
      </c>
      <c r="E22" s="24">
        <v>7</v>
      </c>
      <c r="F22" s="24">
        <v>18</v>
      </c>
      <c r="G22" s="25" t="s">
        <v>55</v>
      </c>
      <c r="H22" s="22">
        <v>17</v>
      </c>
      <c r="I22" s="22">
        <v>8</v>
      </c>
      <c r="J22" s="22">
        <v>14</v>
      </c>
      <c r="K22" s="22">
        <v>11</v>
      </c>
      <c r="L22" s="24"/>
      <c r="M22" s="24"/>
      <c r="N22" s="25"/>
      <c r="O22" s="22">
        <v>7</v>
      </c>
      <c r="P22" s="22">
        <v>18</v>
      </c>
      <c r="Q22" s="22"/>
      <c r="R22" s="22"/>
      <c r="S22" s="33"/>
      <c r="T22" s="49">
        <f t="shared" si="0"/>
        <v>82</v>
      </c>
      <c r="U22" s="29">
        <f>RANK(T22,T8:T31)</f>
        <v>8</v>
      </c>
      <c r="V22" s="34"/>
      <c r="W22" s="8"/>
      <c r="X22" s="8"/>
      <c r="Y22" s="7"/>
      <c r="Z22" s="7"/>
      <c r="AA22" s="8"/>
      <c r="AB22" s="8"/>
      <c r="AC22" s="8"/>
      <c r="AD22" s="8"/>
      <c r="AE22" s="8"/>
      <c r="AF22" s="8"/>
      <c r="AG22" s="8"/>
      <c r="AH22" s="7"/>
      <c r="AI22" s="7"/>
      <c r="AJ22" s="78"/>
      <c r="AK22" s="79"/>
      <c r="AL22" s="79"/>
      <c r="AM22" s="8"/>
      <c r="AN22" s="8"/>
      <c r="AO22" s="8"/>
      <c r="AP22" s="7"/>
      <c r="AQ22" s="7"/>
      <c r="AR22" s="8"/>
      <c r="AS22" s="8"/>
      <c r="AT22" s="8"/>
      <c r="AU22" s="8"/>
      <c r="AV22" s="8"/>
      <c r="AW22" s="8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s="3" customFormat="1" ht="15" customHeight="1">
      <c r="A23" s="14">
        <v>16</v>
      </c>
      <c r="B23" s="21" t="s">
        <v>33</v>
      </c>
      <c r="C23" s="24">
        <v>8</v>
      </c>
      <c r="D23" s="24">
        <v>17</v>
      </c>
      <c r="E23" s="24">
        <v>11</v>
      </c>
      <c r="F23" s="24">
        <v>14</v>
      </c>
      <c r="G23" s="25" t="s">
        <v>56</v>
      </c>
      <c r="H23" s="22">
        <v>16</v>
      </c>
      <c r="I23" s="22">
        <v>9</v>
      </c>
      <c r="J23" s="22">
        <v>5</v>
      </c>
      <c r="K23" s="22">
        <v>20</v>
      </c>
      <c r="L23" s="24"/>
      <c r="M23" s="24"/>
      <c r="N23" s="25"/>
      <c r="O23" s="22">
        <v>18</v>
      </c>
      <c r="P23" s="22">
        <v>7</v>
      </c>
      <c r="Q23" s="22"/>
      <c r="R23" s="22"/>
      <c r="S23" s="33"/>
      <c r="T23" s="49">
        <f t="shared" si="0"/>
        <v>67</v>
      </c>
      <c r="U23" s="29">
        <f>RANK(T23,T8:T31)</f>
        <v>12</v>
      </c>
      <c r="V23" s="34"/>
      <c r="W23" s="8"/>
      <c r="X23" s="8"/>
      <c r="Y23" s="7"/>
      <c r="Z23" s="7"/>
      <c r="AA23" s="8"/>
      <c r="AB23" s="8"/>
      <c r="AC23" s="8"/>
      <c r="AD23" s="8"/>
      <c r="AE23" s="8"/>
      <c r="AF23" s="8"/>
      <c r="AG23" s="8"/>
      <c r="AH23" s="7"/>
      <c r="AI23" s="7"/>
      <c r="AJ23" s="8"/>
      <c r="AK23" s="8"/>
      <c r="AL23" s="7"/>
      <c r="AM23" s="7"/>
      <c r="AN23" s="8"/>
      <c r="AO23" s="8"/>
      <c r="AP23" s="7"/>
      <c r="AQ23" s="7"/>
      <c r="AR23" s="8"/>
      <c r="AS23" s="8"/>
      <c r="AT23" s="78"/>
      <c r="AU23" s="78"/>
      <c r="AV23" s="8"/>
      <c r="AW23" s="8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s="3" customFormat="1" ht="15" customHeight="1">
      <c r="A24" s="14">
        <v>17</v>
      </c>
      <c r="B24" s="21" t="s">
        <v>34</v>
      </c>
      <c r="C24" s="24">
        <v>18</v>
      </c>
      <c r="D24" s="24">
        <v>7</v>
      </c>
      <c r="E24" s="24">
        <v>8</v>
      </c>
      <c r="F24" s="24">
        <v>17</v>
      </c>
      <c r="G24" s="25" t="s">
        <v>57</v>
      </c>
      <c r="H24" s="22">
        <v>5</v>
      </c>
      <c r="I24" s="22">
        <v>20</v>
      </c>
      <c r="J24" s="22">
        <v>11</v>
      </c>
      <c r="K24" s="22">
        <v>14</v>
      </c>
      <c r="L24" s="24"/>
      <c r="M24" s="24"/>
      <c r="N24" s="25"/>
      <c r="O24" s="22">
        <v>22</v>
      </c>
      <c r="P24" s="22">
        <v>3</v>
      </c>
      <c r="Q24" s="22"/>
      <c r="R24" s="22"/>
      <c r="S24" s="33"/>
      <c r="T24" s="49">
        <f t="shared" si="0"/>
        <v>61</v>
      </c>
      <c r="U24" s="29">
        <f>RANK(T24,T8:T31)</f>
        <v>14</v>
      </c>
      <c r="V24" s="34"/>
      <c r="W24" s="8"/>
      <c r="X24" s="8"/>
      <c r="Y24" s="7"/>
      <c r="Z24" s="7"/>
      <c r="AA24" s="8"/>
      <c r="AB24" s="8"/>
      <c r="AC24" s="8"/>
      <c r="AD24" s="8"/>
      <c r="AE24" s="8"/>
      <c r="AF24" s="8"/>
      <c r="AG24" s="8"/>
      <c r="AH24" s="7"/>
      <c r="AI24" s="7"/>
      <c r="AJ24" s="8"/>
      <c r="AK24" s="8"/>
      <c r="AL24" s="7"/>
      <c r="AM24" s="7"/>
      <c r="AN24" s="8"/>
      <c r="AO24" s="8"/>
      <c r="AP24" s="7"/>
      <c r="AQ24" s="7"/>
      <c r="AR24" s="8"/>
      <c r="AS24" s="8"/>
      <c r="AT24" s="78"/>
      <c r="AU24" s="78"/>
      <c r="AV24" s="8"/>
      <c r="AW24" s="8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s="3" customFormat="1" ht="15" customHeight="1">
      <c r="A25" s="14">
        <v>18</v>
      </c>
      <c r="B25" s="21" t="s">
        <v>19</v>
      </c>
      <c r="C25" s="24">
        <v>15</v>
      </c>
      <c r="D25" s="24">
        <v>10</v>
      </c>
      <c r="E25" s="24">
        <v>9</v>
      </c>
      <c r="F25" s="24">
        <v>16</v>
      </c>
      <c r="G25" s="25" t="s">
        <v>58</v>
      </c>
      <c r="H25" s="22">
        <v>21</v>
      </c>
      <c r="I25" s="22">
        <v>4</v>
      </c>
      <c r="J25" s="22">
        <v>15</v>
      </c>
      <c r="K25" s="22">
        <v>10</v>
      </c>
      <c r="L25" s="24"/>
      <c r="M25" s="24"/>
      <c r="N25" s="25"/>
      <c r="O25" s="22">
        <v>0</v>
      </c>
      <c r="P25" s="22">
        <v>0</v>
      </c>
      <c r="Q25" s="22"/>
      <c r="R25" s="22"/>
      <c r="S25" s="33"/>
      <c r="T25" s="49">
        <f t="shared" si="0"/>
        <v>40</v>
      </c>
      <c r="U25" s="29">
        <f>RANK(T25,T8:T31)</f>
        <v>20</v>
      </c>
      <c r="V25" s="34"/>
      <c r="W25" s="8"/>
      <c r="X25" s="8"/>
      <c r="Y25" s="7"/>
      <c r="Z25" s="7"/>
      <c r="AA25" s="8"/>
      <c r="AB25" s="8"/>
      <c r="AC25" s="8"/>
      <c r="AD25" s="8"/>
      <c r="AE25" s="8"/>
      <c r="AF25" s="8"/>
      <c r="AG25" s="8"/>
      <c r="AH25" s="7"/>
      <c r="AI25" s="7"/>
      <c r="AJ25" s="8"/>
      <c r="AK25" s="8"/>
      <c r="AL25" s="7"/>
      <c r="AM25" s="7"/>
      <c r="AN25" s="8"/>
      <c r="AO25" s="8"/>
      <c r="AP25" s="7"/>
      <c r="AQ25" s="7"/>
      <c r="AR25" s="8"/>
      <c r="AS25" s="8"/>
      <c r="AT25" s="8"/>
      <c r="AU25" s="8"/>
      <c r="AV25" s="8"/>
      <c r="AW25" s="8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s="3" customFormat="1" ht="15" customHeight="1">
      <c r="A26" s="14">
        <v>19</v>
      </c>
      <c r="B26" s="21" t="s">
        <v>9</v>
      </c>
      <c r="C26" s="24">
        <v>17</v>
      </c>
      <c r="D26" s="24">
        <v>8</v>
      </c>
      <c r="E26" s="24">
        <v>3</v>
      </c>
      <c r="F26" s="24">
        <v>24</v>
      </c>
      <c r="G26" s="25" t="s">
        <v>51</v>
      </c>
      <c r="H26" s="22">
        <v>12</v>
      </c>
      <c r="I26" s="22">
        <v>13</v>
      </c>
      <c r="J26" s="22">
        <v>17</v>
      </c>
      <c r="K26" s="22">
        <v>8</v>
      </c>
      <c r="L26" s="24"/>
      <c r="M26" s="24"/>
      <c r="N26" s="25"/>
      <c r="O26" s="22">
        <v>9</v>
      </c>
      <c r="P26" s="22">
        <v>16</v>
      </c>
      <c r="Q26" s="22"/>
      <c r="R26" s="22"/>
      <c r="S26" s="33"/>
      <c r="T26" s="49">
        <f t="shared" si="0"/>
        <v>69</v>
      </c>
      <c r="U26" s="29">
        <f>RANK(T26,T8:T31)</f>
        <v>11</v>
      </c>
      <c r="V26" s="34"/>
      <c r="W26" s="8"/>
      <c r="X26" s="8"/>
      <c r="Y26" s="7"/>
      <c r="Z26" s="7"/>
      <c r="AA26" s="8"/>
      <c r="AB26" s="8"/>
      <c r="AC26" s="8"/>
      <c r="AD26" s="8"/>
      <c r="AE26" s="8"/>
      <c r="AF26" s="8"/>
      <c r="AG26" s="8"/>
      <c r="AH26" s="7"/>
      <c r="AI26" s="7"/>
      <c r="AJ26" s="8" t="s">
        <v>29</v>
      </c>
      <c r="AK26" s="8"/>
      <c r="AL26" s="7"/>
      <c r="AM26" s="7"/>
      <c r="AN26" s="78"/>
      <c r="AO26" s="79"/>
      <c r="AP26" s="79"/>
      <c r="AQ26" s="7"/>
      <c r="AR26" s="8"/>
      <c r="AS26" s="8"/>
      <c r="AT26" s="78"/>
      <c r="AU26" s="78"/>
      <c r="AV26" s="8"/>
      <c r="AW26" s="8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s="4" customFormat="1" ht="15" customHeight="1">
      <c r="A27" s="14">
        <v>20</v>
      </c>
      <c r="B27" s="21" t="s">
        <v>28</v>
      </c>
      <c r="C27" s="23">
        <v>24</v>
      </c>
      <c r="D27" s="23">
        <v>1</v>
      </c>
      <c r="E27" s="23">
        <v>16</v>
      </c>
      <c r="F27" s="23">
        <v>9</v>
      </c>
      <c r="G27" s="37" t="s">
        <v>59</v>
      </c>
      <c r="H27" s="38">
        <v>22</v>
      </c>
      <c r="I27" s="38">
        <v>3</v>
      </c>
      <c r="J27" s="38">
        <v>23</v>
      </c>
      <c r="K27" s="38">
        <v>2</v>
      </c>
      <c r="L27" s="23"/>
      <c r="M27" s="23"/>
      <c r="N27" s="37"/>
      <c r="O27" s="38">
        <v>19</v>
      </c>
      <c r="P27" s="38">
        <v>6</v>
      </c>
      <c r="Q27" s="38"/>
      <c r="R27" s="38"/>
      <c r="S27" s="39"/>
      <c r="T27" s="49">
        <f t="shared" si="0"/>
        <v>21</v>
      </c>
      <c r="U27" s="29">
        <f>RANK(T27,T8:T31)</f>
        <v>23</v>
      </c>
      <c r="V27" s="36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78"/>
      <c r="AI27" s="79"/>
      <c r="AJ27" s="79"/>
      <c r="AK27" s="8"/>
      <c r="AL27" s="8"/>
      <c r="AM27" s="8"/>
      <c r="AN27" s="9"/>
      <c r="AO27" s="8"/>
      <c r="AP27" s="8"/>
      <c r="AQ27" s="8"/>
      <c r="AR27" s="9"/>
      <c r="AS27" s="8"/>
      <c r="AT27" s="8"/>
      <c r="AU27" s="8"/>
      <c r="AV27" s="7"/>
      <c r="AW27" s="8"/>
      <c r="AX27" s="8"/>
      <c r="AY27" s="8"/>
      <c r="AZ27" s="78"/>
      <c r="BA27" s="78"/>
      <c r="BB27" s="8"/>
      <c r="BC27" s="10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</row>
    <row r="28" spans="1:254" s="2" customFormat="1" ht="15" customHeight="1">
      <c r="A28" s="14">
        <v>21</v>
      </c>
      <c r="B28" s="21" t="s">
        <v>18</v>
      </c>
      <c r="C28" s="30">
        <v>7</v>
      </c>
      <c r="D28" s="30">
        <v>18</v>
      </c>
      <c r="E28" s="30">
        <v>1</v>
      </c>
      <c r="F28" s="30">
        <v>30</v>
      </c>
      <c r="G28" s="35" t="s">
        <v>60</v>
      </c>
      <c r="H28" s="40">
        <v>1</v>
      </c>
      <c r="I28" s="40">
        <v>30</v>
      </c>
      <c r="J28" s="40">
        <v>1</v>
      </c>
      <c r="K28" s="40">
        <v>30</v>
      </c>
      <c r="L28" s="30"/>
      <c r="M28" s="30"/>
      <c r="N28" s="35"/>
      <c r="O28" s="40">
        <v>3</v>
      </c>
      <c r="P28" s="40">
        <v>24</v>
      </c>
      <c r="Q28" s="40"/>
      <c r="R28" s="40"/>
      <c r="S28" s="41"/>
      <c r="T28" s="49">
        <f t="shared" si="0"/>
        <v>132</v>
      </c>
      <c r="U28" s="29">
        <f>RANK(T28,T8:T31)</f>
        <v>1</v>
      </c>
      <c r="V28" s="34"/>
      <c r="W28" s="8"/>
      <c r="X28" s="8"/>
      <c r="Y28" s="7"/>
      <c r="Z28" s="7"/>
      <c r="AA28" s="8"/>
      <c r="AB28" s="8"/>
      <c r="AC28" s="8"/>
      <c r="AD28" s="8"/>
      <c r="AE28" s="8"/>
      <c r="AF28" s="8"/>
      <c r="AG28" s="8"/>
      <c r="AH28" s="7"/>
      <c r="AI28" s="7"/>
      <c r="AJ28" s="78"/>
      <c r="AK28" s="79"/>
      <c r="AL28" s="79"/>
      <c r="AM28" s="7"/>
      <c r="AN28" s="8"/>
      <c r="AO28" s="8"/>
      <c r="AP28" s="7"/>
      <c r="AQ28" s="7"/>
      <c r="AR28" s="8"/>
      <c r="AS28" s="8"/>
      <c r="AT28" s="8"/>
      <c r="AU28" s="8"/>
      <c r="AV28" s="8"/>
      <c r="AW28" s="8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s="4" customFormat="1" ht="15" customHeight="1">
      <c r="A29" s="14">
        <v>22</v>
      </c>
      <c r="B29" s="21" t="s">
        <v>14</v>
      </c>
      <c r="C29" s="24">
        <v>10</v>
      </c>
      <c r="D29" s="24">
        <v>15</v>
      </c>
      <c r="E29" s="24">
        <v>6</v>
      </c>
      <c r="F29" s="24">
        <v>19</v>
      </c>
      <c r="G29" s="25" t="s">
        <v>61</v>
      </c>
      <c r="H29" s="22">
        <v>9</v>
      </c>
      <c r="I29" s="22">
        <v>16</v>
      </c>
      <c r="J29" s="22">
        <v>9</v>
      </c>
      <c r="K29" s="22">
        <v>16</v>
      </c>
      <c r="L29" s="24"/>
      <c r="M29" s="24"/>
      <c r="N29" s="25"/>
      <c r="O29" s="22">
        <v>10</v>
      </c>
      <c r="P29" s="22">
        <v>15</v>
      </c>
      <c r="Q29" s="22"/>
      <c r="R29" s="22"/>
      <c r="S29" s="33"/>
      <c r="T29" s="49">
        <f t="shared" si="0"/>
        <v>81</v>
      </c>
      <c r="U29" s="29">
        <f>RANK(T29,T8:T31)</f>
        <v>10</v>
      </c>
      <c r="V29" s="36"/>
      <c r="W29" s="8"/>
      <c r="X29" s="8"/>
      <c r="Y29" s="9"/>
      <c r="Z29" s="8"/>
      <c r="AA29" s="8"/>
      <c r="AB29" s="8"/>
      <c r="AC29" s="8"/>
      <c r="AD29" s="8"/>
      <c r="AE29" s="8"/>
      <c r="AF29" s="8"/>
      <c r="AG29" s="8"/>
      <c r="AH29" s="8"/>
      <c r="AI29" s="78"/>
      <c r="AJ29" s="79"/>
      <c r="AK29" s="79"/>
      <c r="AL29" s="8"/>
      <c r="AM29" s="78"/>
      <c r="AN29" s="79"/>
      <c r="AO29" s="79"/>
      <c r="AP29" s="8"/>
      <c r="AQ29" s="8"/>
      <c r="AR29" s="8"/>
      <c r="AS29" s="9"/>
      <c r="AT29" s="8"/>
      <c r="AU29" s="8"/>
      <c r="AV29" s="8"/>
      <c r="AW29" s="78"/>
      <c r="AX29" s="78"/>
      <c r="AY29" s="8"/>
      <c r="AZ29" s="10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</row>
    <row r="30" spans="1:254" s="4" customFormat="1" ht="15" customHeight="1">
      <c r="A30" s="14">
        <v>23</v>
      </c>
      <c r="B30" s="21" t="s">
        <v>11</v>
      </c>
      <c r="C30" s="24">
        <v>22</v>
      </c>
      <c r="D30" s="24">
        <v>3</v>
      </c>
      <c r="E30" s="24">
        <v>17</v>
      </c>
      <c r="F30" s="24">
        <v>8</v>
      </c>
      <c r="G30" s="25" t="s">
        <v>62</v>
      </c>
      <c r="H30" s="22">
        <v>15</v>
      </c>
      <c r="I30" s="22">
        <v>10</v>
      </c>
      <c r="J30" s="22">
        <v>13</v>
      </c>
      <c r="K30" s="22">
        <v>12</v>
      </c>
      <c r="L30" s="24"/>
      <c r="M30" s="24"/>
      <c r="N30" s="25"/>
      <c r="O30" s="22">
        <v>8</v>
      </c>
      <c r="P30" s="22">
        <v>17</v>
      </c>
      <c r="Q30" s="22"/>
      <c r="R30" s="22"/>
      <c r="S30" s="33"/>
      <c r="T30" s="49">
        <f t="shared" si="0"/>
        <v>50</v>
      </c>
      <c r="U30" s="29">
        <f>RANK(T30,T8:T31)</f>
        <v>18</v>
      </c>
      <c r="V30" s="36"/>
      <c r="W30" s="8"/>
      <c r="X30" s="8"/>
      <c r="Y30" s="7"/>
      <c r="Z30" s="8"/>
      <c r="AA30" s="8"/>
      <c r="AB30" s="8"/>
      <c r="AC30" s="8"/>
      <c r="AD30" s="8"/>
      <c r="AE30" s="8"/>
      <c r="AF30" s="8"/>
      <c r="AG30" s="8"/>
      <c r="AH30" s="8"/>
      <c r="AI30" s="78"/>
      <c r="AJ30" s="79"/>
      <c r="AK30" s="79"/>
      <c r="AL30" s="8"/>
      <c r="AM30" s="78"/>
      <c r="AN30" s="79"/>
      <c r="AO30" s="79"/>
      <c r="AP30" s="8"/>
      <c r="AQ30" s="78"/>
      <c r="AR30" s="79"/>
      <c r="AS30" s="79"/>
      <c r="AT30" s="8"/>
      <c r="AU30" s="8"/>
      <c r="AV30" s="8"/>
      <c r="AW30" s="78"/>
      <c r="AX30" s="78"/>
      <c r="AY30" s="8"/>
      <c r="AZ30" s="10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</row>
    <row r="31" spans="1:254" s="4" customFormat="1" ht="15" customHeight="1">
      <c r="A31" s="14">
        <v>24</v>
      </c>
      <c r="B31" s="21" t="s">
        <v>13</v>
      </c>
      <c r="C31" s="23">
        <v>3</v>
      </c>
      <c r="D31" s="23">
        <v>24</v>
      </c>
      <c r="E31" s="23">
        <v>2</v>
      </c>
      <c r="F31" s="23">
        <v>27</v>
      </c>
      <c r="G31" s="37" t="s">
        <v>51</v>
      </c>
      <c r="H31" s="38">
        <v>6</v>
      </c>
      <c r="I31" s="38">
        <v>19</v>
      </c>
      <c r="J31" s="38">
        <v>3</v>
      </c>
      <c r="K31" s="38">
        <v>24</v>
      </c>
      <c r="L31" s="23"/>
      <c r="M31" s="23"/>
      <c r="N31" s="37"/>
      <c r="O31" s="38">
        <v>1</v>
      </c>
      <c r="P31" s="38">
        <v>30</v>
      </c>
      <c r="Q31" s="38"/>
      <c r="R31" s="38"/>
      <c r="S31" s="39"/>
      <c r="T31" s="49">
        <f t="shared" si="0"/>
        <v>124</v>
      </c>
      <c r="U31" s="29">
        <f>RANK(T31,T8:T31)</f>
        <v>2</v>
      </c>
      <c r="V31" s="36"/>
      <c r="W31" s="78"/>
      <c r="X31" s="79"/>
      <c r="Y31" s="79"/>
      <c r="Z31" s="8"/>
      <c r="AA31" s="8"/>
      <c r="AB31" s="8"/>
      <c r="AC31" s="8"/>
      <c r="AD31" s="8"/>
      <c r="AE31" s="8"/>
      <c r="AF31" s="8"/>
      <c r="AG31" s="8"/>
      <c r="AH31" s="8"/>
      <c r="AI31" s="78"/>
      <c r="AJ31" s="79"/>
      <c r="AK31" s="79"/>
      <c r="AL31" s="8"/>
      <c r="AM31" s="8"/>
      <c r="AN31" s="8"/>
      <c r="AO31" s="7"/>
      <c r="AP31" s="8"/>
      <c r="AQ31" s="78"/>
      <c r="AR31" s="79"/>
      <c r="AS31" s="79"/>
      <c r="AT31" s="8"/>
      <c r="AU31" s="8"/>
      <c r="AV31" s="8"/>
      <c r="AW31" s="78"/>
      <c r="AX31" s="78"/>
      <c r="AY31" s="8"/>
      <c r="AZ31" s="10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</row>
    <row r="32" spans="2:254" ht="15.75" customHeight="1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13"/>
      <c r="IS32" s="1"/>
      <c r="IT32" s="1"/>
    </row>
    <row r="33" spans="2:22" s="5" customFormat="1" ht="15.75" customHeight="1">
      <c r="B33" s="43"/>
      <c r="C33" s="11"/>
      <c r="D33" s="44"/>
      <c r="E33" s="44"/>
      <c r="F33" s="44"/>
      <c r="G33" s="44"/>
      <c r="H33" s="44"/>
      <c r="I33" s="12"/>
      <c r="J33" s="12"/>
      <c r="K33" s="12"/>
      <c r="L33" s="12"/>
      <c r="M33" s="12"/>
      <c r="N33" s="12"/>
      <c r="O33" s="44"/>
      <c r="P33" s="44"/>
      <c r="Q33" s="44"/>
      <c r="R33" s="44"/>
      <c r="S33" s="12"/>
      <c r="T33" s="45"/>
      <c r="U33" s="12"/>
      <c r="V33" s="12"/>
    </row>
    <row r="34" spans="2:254" ht="15">
      <c r="B34" s="42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2"/>
      <c r="Q34" s="42"/>
      <c r="R34" s="42"/>
      <c r="S34" s="42"/>
      <c r="T34" s="42"/>
      <c r="U34" s="13"/>
      <c r="V34" s="13"/>
      <c r="W34" s="1"/>
      <c r="X34" s="1"/>
      <c r="Y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2:254" ht="15">
      <c r="B35" s="46"/>
      <c r="C35" s="47"/>
      <c r="D35" s="47"/>
      <c r="E35" s="47"/>
      <c r="F35" s="47"/>
      <c r="G35" s="47"/>
      <c r="H35" s="47"/>
      <c r="I35" s="42"/>
      <c r="J35" s="42"/>
      <c r="K35" s="42"/>
      <c r="L35" s="42"/>
      <c r="M35" s="42"/>
      <c r="N35" s="42"/>
      <c r="O35" s="47"/>
      <c r="P35" s="47"/>
      <c r="Q35" s="47"/>
      <c r="R35" s="47"/>
      <c r="S35" s="48"/>
      <c r="T35" s="48"/>
      <c r="U35" s="42"/>
      <c r="V35" s="42"/>
      <c r="AW35" s="1"/>
      <c r="AX35" s="1"/>
      <c r="AY35" s="1"/>
      <c r="AZ35" s="1"/>
      <c r="BA35" s="1"/>
      <c r="BB35" s="1"/>
      <c r="BC35" s="1"/>
      <c r="BD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2:254" ht="12.75">
      <c r="B36" s="48"/>
      <c r="C36" s="4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8"/>
      <c r="Q36" s="48"/>
      <c r="R36" s="48"/>
      <c r="S36" s="48"/>
      <c r="T36" s="48"/>
      <c r="U36" s="42"/>
      <c r="V36" s="42"/>
      <c r="AW36" s="1"/>
      <c r="AX36" s="1"/>
      <c r="AY36" s="1"/>
      <c r="AZ36" s="1"/>
      <c r="BA36" s="1"/>
      <c r="BB36" s="1"/>
      <c r="BC36" s="1"/>
      <c r="BD36" s="1"/>
      <c r="BR36" s="1"/>
      <c r="BS36" s="1"/>
      <c r="BT36" s="1"/>
      <c r="BU36" s="1"/>
      <c r="BV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2:254" ht="12.75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2:254" ht="12.75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IS38" s="1"/>
      <c r="IT38" s="1"/>
    </row>
    <row r="39" spans="2:254" ht="12.75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IS39" s="1"/>
      <c r="IT39" s="1"/>
    </row>
    <row r="40" spans="2:22" ht="12.75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</row>
  </sheetData>
  <sheetProtection/>
  <mergeCells count="42">
    <mergeCell ref="A2:U4"/>
    <mergeCell ref="AZ27:BA27"/>
    <mergeCell ref="AW29:AX29"/>
    <mergeCell ref="AH27:AJ27"/>
    <mergeCell ref="AM30:AO30"/>
    <mergeCell ref="AI29:AK29"/>
    <mergeCell ref="AI31:AK31"/>
    <mergeCell ref="AI30:AK30"/>
    <mergeCell ref="AM29:AO29"/>
    <mergeCell ref="W31:Y31"/>
    <mergeCell ref="B5:B7"/>
    <mergeCell ref="G5:G6"/>
    <mergeCell ref="AW31:AX31"/>
    <mergeCell ref="AT23:AU23"/>
    <mergeCell ref="AJ28:AL28"/>
    <mergeCell ref="W14:Y14"/>
    <mergeCell ref="AN19:AP19"/>
    <mergeCell ref="AM16:AO16"/>
    <mergeCell ref="AJ21:AL21"/>
    <mergeCell ref="AI16:AK16"/>
    <mergeCell ref="AW30:AX30"/>
    <mergeCell ref="AQ31:AS31"/>
    <mergeCell ref="AQ30:AS30"/>
    <mergeCell ref="AN26:AP26"/>
    <mergeCell ref="AT26:AU26"/>
    <mergeCell ref="AT24:AU24"/>
    <mergeCell ref="O5:R5"/>
    <mergeCell ref="Q6:R6"/>
    <mergeCell ref="O6:P6"/>
    <mergeCell ref="C5:D6"/>
    <mergeCell ref="AJ22:AL22"/>
    <mergeCell ref="V5:V6"/>
    <mergeCell ref="E5:F6"/>
    <mergeCell ref="N5:N6"/>
    <mergeCell ref="A5:A7"/>
    <mergeCell ref="S5:S7"/>
    <mergeCell ref="T5:T7"/>
    <mergeCell ref="U5:U7"/>
    <mergeCell ref="H5:K5"/>
    <mergeCell ref="H6:I6"/>
    <mergeCell ref="J6:K6"/>
    <mergeCell ref="L5:M6"/>
  </mergeCells>
  <printOptions/>
  <pageMargins left="0.2362204724409449" right="0.2362204724409449" top="0.35433070866141736" bottom="0.35433070866141736" header="0.31496062992125984" footer="0.31496062992125984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NDN</cp:lastModifiedBy>
  <cp:lastPrinted>2010-03-17T08:44:15Z</cp:lastPrinted>
  <dcterms:created xsi:type="dcterms:W3CDTF">1996-10-08T23:32:33Z</dcterms:created>
  <dcterms:modified xsi:type="dcterms:W3CDTF">2010-03-17T08:45:25Z</dcterms:modified>
  <cp:category/>
  <cp:version/>
  <cp:contentType/>
  <cp:contentStatus/>
</cp:coreProperties>
</file>