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400" windowHeight="12210" activeTab="1"/>
  </bookViews>
  <sheets>
    <sheet name="Юноши" sheetId="1" r:id="rId1"/>
    <sheet name="Девуш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<sst xmlns="http://schemas.openxmlformats.org/spreadsheetml/2006/main" count="62" uniqueCount="51">
  <si>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Стрельба</t>
  </si>
  <si>
    <t>Гимнастика</t>
  </si>
  <si>
    <t>Лыжные гонки</t>
  </si>
  <si>
    <t>СВОДНЫЙ ПРОТОКОЛ</t>
  </si>
  <si>
    <t>Место</t>
  </si>
  <si>
    <t>Итоговая сумма очков по виду</t>
  </si>
  <si>
    <t>Общая сумма очков</t>
  </si>
  <si>
    <t>Прыжок в длину с места</t>
  </si>
  <si>
    <t>Название учебного заведения</t>
  </si>
  <si>
    <t>Могилевский профессиональный электротехнический колледж</t>
  </si>
  <si>
    <t>Могилевский государственный  профессиональный лицей №2</t>
  </si>
  <si>
    <t>Государственный профессиональный лицей №9        г. Могилева</t>
  </si>
  <si>
    <t>Хотимский государственный профессиональный лицей №16</t>
  </si>
  <si>
    <t>Могилевский государственный экономический профессионально-технический колледж</t>
  </si>
  <si>
    <t>Мстиславский государственный строительный профессионально-технический колледж</t>
  </si>
  <si>
    <t>Могилевский государственный профессиональный агролесотехнический колледж</t>
  </si>
  <si>
    <t>Осиповичский государственный профессиональный лицей №8</t>
  </si>
  <si>
    <t>Белыничский государственный профессионально-технический лицей №17</t>
  </si>
  <si>
    <t xml:space="preserve">Кричевский государственный профессиональный  агротехнический колледж </t>
  </si>
  <si>
    <t>Могилевский государственный машиностроительный профессионально-технический колледж</t>
  </si>
  <si>
    <t>Могилевский государственный профессиональный лицей машиностроения</t>
  </si>
  <si>
    <t>Славгородский государственный профессионалльный лицей №3</t>
  </si>
  <si>
    <t>Бобруйский государственный профессиональный  электротехнический  колледж</t>
  </si>
  <si>
    <t>Бобруйский государственный профессионально-технический художественный колледж</t>
  </si>
  <si>
    <t>Климовичский государственный профессиональный лицей №14</t>
  </si>
  <si>
    <t xml:space="preserve">Мстиславский государственный профессиональный лицей №6 </t>
  </si>
  <si>
    <t>Бобруйский государственный машиностроительный профессионально-технический колледж</t>
  </si>
  <si>
    <t>Бобруйский государственный строительный профессионально-технический колледж</t>
  </si>
  <si>
    <t>Бобруйский государственный профессиональный лицей №13</t>
  </si>
  <si>
    <t>Шкловский государственный профессиональный лицей №12</t>
  </si>
  <si>
    <t>Могилевский   профессиональный лицей №5</t>
  </si>
  <si>
    <t>Главный судья, судья НК</t>
  </si>
  <si>
    <t>Главный секретарь, судья 1 категории</t>
  </si>
  <si>
    <t>Т.Н.Зенкова</t>
  </si>
  <si>
    <t>М.И.Дудков</t>
  </si>
  <si>
    <t>областных соревнований   "Олимпийские надежды Беларуси" по зимнему  многоборью "Здоровье" ГФОК РБ среди девушек учащихся профессионально-технических учебных заведений</t>
  </si>
  <si>
    <t>Бобруйский государственный технологический профессионально-технический колледж</t>
  </si>
  <si>
    <t>Бобруйский государственный торгово-экономический профессионально-технический колледж</t>
  </si>
  <si>
    <t xml:space="preserve">Могилевский государственный технологический профессионально-технический колледж </t>
  </si>
  <si>
    <t>Могилевский государственный профессиональный лицей №1</t>
  </si>
  <si>
    <t>Могилевский государственный профессиональный лицей №7</t>
  </si>
  <si>
    <t>Бобруйский государственный профессиональный лицей №4</t>
  </si>
  <si>
    <t>Чериковский государственный профессиональный лицей №11</t>
  </si>
  <si>
    <t>Государственный профессиональный лицей № 10 г. Могилева</t>
  </si>
  <si>
    <t>Главный судья, судья 1 категории</t>
  </si>
  <si>
    <t>Н.Н.Силков</t>
  </si>
  <si>
    <t>Главный секретарь, судья НК</t>
  </si>
  <si>
    <t>Г.Г.Крискевич</t>
  </si>
  <si>
    <t>20-21 января 2010г. г.Бобруйск</t>
  </si>
  <si>
    <t>областных соревнований   "Олимпийские надежды Беларуси" по зимнему  многоборью "Здоровье" ГФОК РБ среди юношей учащихся профессионально-технических учебных заведений</t>
  </si>
  <si>
    <t>20-21 января 2010г. г.Могилев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</si>
</sst>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H6" sqref="H6"/>
    </sheetView>
  </sheetViews>
  <sheetFormatPr defaultColWidth="9.140625" defaultRowHeight="15"/>
  <cols>
    <col min="1" max="1" width="52.28125" style="0" customWidth="1"/>
    <col min="2" max="2" width="11.00390625" style="0" customWidth="1"/>
    <col min="3" max="3" width="9.00390625" style="0" customWidth="1"/>
    <col min="4" max="4" width="13.140625" style="0" customWidth="1"/>
    <col min="5" max="5" width="9.421875" style="0" customWidth="1"/>
    <col min="6" max="7" width="7.7109375" style="0" customWidth="1"/>
  </cols>
  <sheetData>
    <row r="1" spans="1:7" ht="20.25">
      <c r="A1" s="25" t="s">
        <v>3</v>
      </c>
      <c r="B1" s="25"/>
      <c r="C1" s="25"/>
      <c r="D1" s="25"/>
      <c r="E1" s="25"/>
      <c r="F1" s="25"/>
      <c r="G1" s="25"/>
    </row>
    <row r="2" spans="1:7" ht="66" customHeight="1">
      <c r="A2" s="26" t="s">
        <v>49</v>
      </c>
      <c r="B2" s="26"/>
      <c r="C2" s="26"/>
      <c r="D2" s="26"/>
      <c r="E2" s="26"/>
      <c r="F2" s="26"/>
      <c r="G2" s="26"/>
    </row>
    <row r="3" spans="1:7" ht="24.75" customHeight="1" thickBot="1">
      <c r="A3" s="27"/>
      <c r="B3" s="27"/>
      <c r="C3" s="24" t="s">
        <v>50</v>
      </c>
      <c r="D3" s="24"/>
      <c r="E3" s="24"/>
      <c r="F3" s="24"/>
      <c r="G3" s="24"/>
    </row>
    <row r="4" spans="1:7" ht="51" customHeight="1">
      <c r="A4" s="16" t="s">
        <v>8</v>
      </c>
      <c r="B4" s="5" t="s">
        <v>0</v>
      </c>
      <c r="C4" s="5" t="s">
        <v>7</v>
      </c>
      <c r="D4" s="6" t="s">
        <v>1</v>
      </c>
      <c r="E4" s="5" t="s">
        <v>2</v>
      </c>
      <c r="F4" s="14" t="s">
        <v>6</v>
      </c>
      <c r="G4" s="18" t="s">
        <v>4</v>
      </c>
    </row>
    <row r="5" spans="1:7" ht="14.25" customHeight="1">
      <c r="A5" s="17"/>
      <c r="B5" s="20" t="s">
        <v>5</v>
      </c>
      <c r="C5" s="20"/>
      <c r="D5" s="20"/>
      <c r="E5" s="20"/>
      <c r="F5" s="15"/>
      <c r="G5" s="19"/>
    </row>
    <row r="6" spans="1:7" ht="34.5" customHeight="1">
      <c r="A6" s="11" t="s">
        <v>9</v>
      </c>
      <c r="B6" s="1">
        <v>213</v>
      </c>
      <c r="C6" s="1">
        <v>182</v>
      </c>
      <c r="D6" s="1">
        <v>231</v>
      </c>
      <c r="E6" s="1">
        <v>182</v>
      </c>
      <c r="F6" s="1">
        <f>SUM(B6,C6,D6,E6)</f>
        <v>808</v>
      </c>
      <c r="G6" s="2">
        <v>1</v>
      </c>
    </row>
    <row r="7" spans="1:7" ht="33.75" customHeight="1">
      <c r="A7" s="11" t="s">
        <v>11</v>
      </c>
      <c r="B7" s="1">
        <v>174</v>
      </c>
      <c r="C7" s="1">
        <v>157</v>
      </c>
      <c r="D7" s="1">
        <v>148</v>
      </c>
      <c r="E7" s="1">
        <v>175</v>
      </c>
      <c r="F7" s="1">
        <f aca="true" t="shared" si="0" ref="F7:F13">SUM(B7,C7,D7,E7)</f>
        <v>654</v>
      </c>
      <c r="G7" s="2">
        <v>2</v>
      </c>
    </row>
    <row r="8" spans="1:7" ht="33" customHeight="1">
      <c r="A8" s="11" t="s">
        <v>10</v>
      </c>
      <c r="B8" s="1">
        <v>103</v>
      </c>
      <c r="C8" s="1">
        <v>140</v>
      </c>
      <c r="D8" s="1">
        <v>136</v>
      </c>
      <c r="E8" s="1">
        <v>236</v>
      </c>
      <c r="F8" s="1">
        <f t="shared" si="0"/>
        <v>615</v>
      </c>
      <c r="G8" s="2">
        <v>3</v>
      </c>
    </row>
    <row r="9" spans="1:7" ht="31.5" customHeight="1">
      <c r="A9" s="11" t="s">
        <v>13</v>
      </c>
      <c r="B9" s="1">
        <v>111</v>
      </c>
      <c r="C9" s="1">
        <v>160</v>
      </c>
      <c r="D9" s="1">
        <v>125</v>
      </c>
      <c r="E9" s="1">
        <v>216</v>
      </c>
      <c r="F9" s="1">
        <f t="shared" si="0"/>
        <v>612</v>
      </c>
      <c r="G9" s="2">
        <v>4</v>
      </c>
    </row>
    <row r="10" spans="1:7" ht="32.25" customHeight="1">
      <c r="A10" s="11" t="s">
        <v>12</v>
      </c>
      <c r="B10" s="1">
        <v>133</v>
      </c>
      <c r="C10" s="1">
        <v>170</v>
      </c>
      <c r="D10" s="1">
        <v>134</v>
      </c>
      <c r="E10" s="1">
        <v>174</v>
      </c>
      <c r="F10" s="1">
        <f t="shared" si="0"/>
        <v>611</v>
      </c>
      <c r="G10" s="2">
        <v>5</v>
      </c>
    </row>
    <row r="11" spans="1:7" ht="33.75" customHeight="1">
      <c r="A11" s="11" t="s">
        <v>14</v>
      </c>
      <c r="B11" s="1">
        <v>113</v>
      </c>
      <c r="C11" s="1">
        <v>155</v>
      </c>
      <c r="D11" s="1">
        <v>148</v>
      </c>
      <c r="E11" s="1">
        <v>144</v>
      </c>
      <c r="F11" s="1">
        <f t="shared" si="0"/>
        <v>560</v>
      </c>
      <c r="G11" s="2">
        <v>6</v>
      </c>
    </row>
    <row r="12" spans="1:7" ht="34.5" customHeight="1">
      <c r="A12" s="11" t="s">
        <v>15</v>
      </c>
      <c r="B12" s="1">
        <v>104</v>
      </c>
      <c r="C12" s="1">
        <v>148</v>
      </c>
      <c r="D12" s="1">
        <v>128</v>
      </c>
      <c r="E12" s="1">
        <v>167</v>
      </c>
      <c r="F12" s="1">
        <f t="shared" si="0"/>
        <v>547</v>
      </c>
      <c r="G12" s="2">
        <v>7</v>
      </c>
    </row>
    <row r="13" spans="1:7" ht="33.75" customHeight="1">
      <c r="A13" s="11" t="s">
        <v>16</v>
      </c>
      <c r="B13" s="1">
        <v>28</v>
      </c>
      <c r="C13" s="1">
        <v>159</v>
      </c>
      <c r="D13" s="1">
        <v>198</v>
      </c>
      <c r="E13" s="1">
        <v>132</v>
      </c>
      <c r="F13" s="1">
        <f t="shared" si="0"/>
        <v>517</v>
      </c>
      <c r="G13" s="2">
        <v>8</v>
      </c>
    </row>
    <row r="14" spans="1:7" ht="34.5" customHeight="1">
      <c r="A14" s="11" t="s">
        <v>17</v>
      </c>
      <c r="B14" s="1">
        <v>74</v>
      </c>
      <c r="C14" s="1">
        <v>154</v>
      </c>
      <c r="D14" s="1">
        <v>142</v>
      </c>
      <c r="E14" s="1">
        <v>145</v>
      </c>
      <c r="F14" s="1">
        <f>SUM(B14,C14,D14,E14)</f>
        <v>515</v>
      </c>
      <c r="G14" s="2">
        <v>9</v>
      </c>
    </row>
    <row r="15" spans="1:7" ht="31.5" customHeight="1">
      <c r="A15" s="11" t="s">
        <v>18</v>
      </c>
      <c r="B15" s="1">
        <v>87</v>
      </c>
      <c r="C15" s="1">
        <v>163</v>
      </c>
      <c r="D15" s="1">
        <v>132</v>
      </c>
      <c r="E15" s="1">
        <v>128</v>
      </c>
      <c r="F15" s="1">
        <f aca="true" t="shared" si="1" ref="F15:F21">SUM(B15,C15,D15,E15)</f>
        <v>510</v>
      </c>
      <c r="G15" s="2">
        <v>10</v>
      </c>
    </row>
    <row r="16" spans="1:7" ht="47.25" customHeight="1">
      <c r="A16" s="11" t="s">
        <v>19</v>
      </c>
      <c r="B16" s="1">
        <v>52</v>
      </c>
      <c r="C16" s="1">
        <v>175</v>
      </c>
      <c r="D16" s="1">
        <v>103</v>
      </c>
      <c r="E16" s="1">
        <v>162</v>
      </c>
      <c r="F16" s="1">
        <f t="shared" si="1"/>
        <v>492</v>
      </c>
      <c r="G16" s="2">
        <v>11</v>
      </c>
    </row>
    <row r="17" spans="1:7" ht="36" customHeight="1">
      <c r="A17" s="11" t="s">
        <v>20</v>
      </c>
      <c r="B17" s="1">
        <v>61</v>
      </c>
      <c r="C17" s="1">
        <v>151</v>
      </c>
      <c r="D17" s="1">
        <v>123</v>
      </c>
      <c r="E17" s="1">
        <v>157</v>
      </c>
      <c r="F17" s="1">
        <f t="shared" si="1"/>
        <v>492</v>
      </c>
      <c r="G17" s="2">
        <v>12</v>
      </c>
    </row>
    <row r="18" spans="1:7" ht="33" customHeight="1">
      <c r="A18" s="11" t="s">
        <v>21</v>
      </c>
      <c r="B18" s="1">
        <v>73</v>
      </c>
      <c r="C18" s="1">
        <v>157</v>
      </c>
      <c r="D18" s="1">
        <v>106</v>
      </c>
      <c r="E18" s="1">
        <v>120</v>
      </c>
      <c r="F18" s="1">
        <f t="shared" si="1"/>
        <v>456</v>
      </c>
      <c r="G18" s="2">
        <v>13</v>
      </c>
    </row>
    <row r="19" spans="1:7" ht="31.5" customHeight="1">
      <c r="A19" s="11" t="s">
        <v>22</v>
      </c>
      <c r="B19" s="1">
        <v>88</v>
      </c>
      <c r="C19" s="1">
        <v>146</v>
      </c>
      <c r="D19" s="1">
        <v>156</v>
      </c>
      <c r="E19" s="1">
        <v>65</v>
      </c>
      <c r="F19" s="1">
        <f t="shared" si="1"/>
        <v>455</v>
      </c>
      <c r="G19" s="2">
        <v>14</v>
      </c>
    </row>
    <row r="20" spans="1:7" ht="37.5" customHeight="1">
      <c r="A20" s="11" t="s">
        <v>23</v>
      </c>
      <c r="B20" s="1">
        <v>51</v>
      </c>
      <c r="C20" s="1">
        <v>145</v>
      </c>
      <c r="D20" s="1">
        <v>127</v>
      </c>
      <c r="E20" s="1">
        <v>130</v>
      </c>
      <c r="F20" s="1">
        <f t="shared" si="1"/>
        <v>453</v>
      </c>
      <c r="G20" s="2">
        <v>15</v>
      </c>
    </row>
    <row r="21" spans="1:7" ht="33" customHeight="1">
      <c r="A21" s="11" t="s">
        <v>24</v>
      </c>
      <c r="B21" s="1">
        <v>23</v>
      </c>
      <c r="C21" s="1">
        <v>126</v>
      </c>
      <c r="D21" s="1">
        <v>127</v>
      </c>
      <c r="E21" s="1">
        <v>160</v>
      </c>
      <c r="F21" s="1">
        <f t="shared" si="1"/>
        <v>436</v>
      </c>
      <c r="G21" s="2">
        <v>16</v>
      </c>
    </row>
    <row r="22" spans="1:7" ht="31.5">
      <c r="A22" s="11" t="s">
        <v>25</v>
      </c>
      <c r="B22" s="1">
        <v>66</v>
      </c>
      <c r="C22" s="1">
        <v>125</v>
      </c>
      <c r="D22" s="1">
        <v>99</v>
      </c>
      <c r="E22" s="1">
        <v>144</v>
      </c>
      <c r="F22" s="1">
        <f aca="true" t="shared" si="2" ref="F22:F27">SUM(B22,C22,D22,E22)</f>
        <v>434</v>
      </c>
      <c r="G22" s="2">
        <v>17</v>
      </c>
    </row>
    <row r="23" spans="1:7" ht="30.75" customHeight="1">
      <c r="A23" s="11" t="s">
        <v>26</v>
      </c>
      <c r="B23" s="1">
        <v>51</v>
      </c>
      <c r="C23" s="1">
        <v>155</v>
      </c>
      <c r="D23" s="1">
        <v>103</v>
      </c>
      <c r="E23" s="1">
        <v>104</v>
      </c>
      <c r="F23" s="1">
        <f t="shared" si="2"/>
        <v>413</v>
      </c>
      <c r="G23" s="2">
        <v>18</v>
      </c>
    </row>
    <row r="24" spans="1:7" ht="31.5">
      <c r="A24" s="11" t="s">
        <v>27</v>
      </c>
      <c r="B24" s="1">
        <v>46</v>
      </c>
      <c r="C24" s="1">
        <v>164</v>
      </c>
      <c r="D24" s="1">
        <v>150</v>
      </c>
      <c r="E24" s="1">
        <v>53</v>
      </c>
      <c r="F24" s="1">
        <f t="shared" si="2"/>
        <v>413</v>
      </c>
      <c r="G24" s="2">
        <v>19</v>
      </c>
    </row>
    <row r="25" spans="1:7" ht="31.5">
      <c r="A25" s="11" t="s">
        <v>28</v>
      </c>
      <c r="B25" s="1">
        <v>36</v>
      </c>
      <c r="C25" s="1">
        <v>143</v>
      </c>
      <c r="D25" s="1">
        <v>93</v>
      </c>
      <c r="E25" s="1">
        <v>130</v>
      </c>
      <c r="F25" s="1">
        <f t="shared" si="2"/>
        <v>402</v>
      </c>
      <c r="G25" s="2">
        <v>20</v>
      </c>
    </row>
    <row r="26" spans="1:7" ht="31.5">
      <c r="A26" s="11" t="s">
        <v>29</v>
      </c>
      <c r="B26" s="1">
        <v>18</v>
      </c>
      <c r="C26" s="1">
        <v>76</v>
      </c>
      <c r="D26" s="1">
        <v>103</v>
      </c>
      <c r="E26" s="1">
        <v>170</v>
      </c>
      <c r="F26" s="1">
        <f t="shared" si="2"/>
        <v>367</v>
      </c>
      <c r="G26" s="2">
        <v>21</v>
      </c>
    </row>
    <row r="27" spans="1:7" ht="21" thickBot="1">
      <c r="A27" s="12" t="s">
        <v>30</v>
      </c>
      <c r="B27" s="3">
        <v>0</v>
      </c>
      <c r="C27" s="3">
        <v>128</v>
      </c>
      <c r="D27" s="3">
        <v>89</v>
      </c>
      <c r="E27" s="3">
        <v>134</v>
      </c>
      <c r="F27" s="3">
        <f t="shared" si="2"/>
        <v>351</v>
      </c>
      <c r="G27" s="13">
        <v>22</v>
      </c>
    </row>
    <row r="29" spans="1:5" s="8" customFormat="1" ht="15.75">
      <c r="A29" s="7" t="s">
        <v>31</v>
      </c>
      <c r="E29" s="8" t="s">
        <v>34</v>
      </c>
    </row>
    <row r="30" s="8" customFormat="1" ht="15.75"/>
    <row r="31" spans="1:5" s="8" customFormat="1" ht="15.75">
      <c r="A31" s="7" t="s">
        <v>32</v>
      </c>
      <c r="E31" s="8" t="s">
        <v>33</v>
      </c>
    </row>
  </sheetData>
  <sheetProtection/>
  <mergeCells count="7">
    <mergeCell ref="A2:G2"/>
    <mergeCell ref="F4:F5"/>
    <mergeCell ref="A4:A5"/>
    <mergeCell ref="G4:G5"/>
    <mergeCell ref="B5:E5"/>
    <mergeCell ref="A1:G1"/>
    <mergeCell ref="C3:G3"/>
  </mergeCells>
  <printOptions/>
  <pageMargins left="0.3937007874015748" right="0.0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38.140625" style="0" customWidth="1"/>
    <col min="2" max="2" width="11.28125" style="0" customWidth="1"/>
    <col min="4" max="4" width="13.140625" style="0" customWidth="1"/>
    <col min="5" max="5" width="10.140625" style="0" customWidth="1"/>
    <col min="6" max="6" width="7.57421875" style="0" customWidth="1"/>
    <col min="7" max="7" width="7.421875" style="0" customWidth="1"/>
  </cols>
  <sheetData>
    <row r="1" spans="1:7" ht="20.25">
      <c r="A1" s="25" t="s">
        <v>3</v>
      </c>
      <c r="B1" s="25"/>
      <c r="C1" s="25"/>
      <c r="D1" s="25"/>
      <c r="E1" s="25"/>
      <c r="F1" s="25"/>
      <c r="G1" s="25"/>
    </row>
    <row r="2" spans="1:7" ht="59.25" customHeight="1">
      <c r="A2" s="26" t="s">
        <v>35</v>
      </c>
      <c r="B2" s="26"/>
      <c r="C2" s="26"/>
      <c r="D2" s="26"/>
      <c r="E2" s="26"/>
      <c r="F2" s="26"/>
      <c r="G2" s="26"/>
    </row>
    <row r="3" spans="1:7" ht="24" customHeight="1">
      <c r="A3" s="27"/>
      <c r="B3" s="27"/>
      <c r="C3" s="24" t="s">
        <v>48</v>
      </c>
      <c r="D3" s="24"/>
      <c r="E3" s="24"/>
      <c r="F3" s="24"/>
      <c r="G3" s="24"/>
    </row>
    <row r="4" spans="1:7" ht="47.25">
      <c r="A4" s="23" t="s">
        <v>8</v>
      </c>
      <c r="B4" s="9" t="s">
        <v>0</v>
      </c>
      <c r="C4" s="9" t="s">
        <v>7</v>
      </c>
      <c r="D4" s="10" t="s">
        <v>1</v>
      </c>
      <c r="E4" s="9" t="s">
        <v>2</v>
      </c>
      <c r="F4" s="15" t="s">
        <v>6</v>
      </c>
      <c r="G4" s="21" t="s">
        <v>4</v>
      </c>
    </row>
    <row r="5" spans="1:7" ht="15.75">
      <c r="A5" s="23"/>
      <c r="B5" s="20" t="s">
        <v>5</v>
      </c>
      <c r="C5" s="20"/>
      <c r="D5" s="20"/>
      <c r="E5" s="20"/>
      <c r="F5" s="15"/>
      <c r="G5" s="22"/>
    </row>
    <row r="6" spans="1:7" ht="48" customHeight="1">
      <c r="A6" s="4" t="s">
        <v>36</v>
      </c>
      <c r="B6" s="1">
        <v>83</v>
      </c>
      <c r="C6" s="1">
        <v>173</v>
      </c>
      <c r="D6" s="1">
        <v>205</v>
      </c>
      <c r="E6" s="1">
        <v>60</v>
      </c>
      <c r="F6" s="1">
        <f>SUM(B6,C6,D6,E6)</f>
        <v>521</v>
      </c>
      <c r="G6" s="1">
        <v>1</v>
      </c>
    </row>
    <row r="7" spans="1:7" ht="47.25" customHeight="1">
      <c r="A7" s="4" t="s">
        <v>13</v>
      </c>
      <c r="B7" s="1">
        <v>110</v>
      </c>
      <c r="C7" s="1">
        <v>116</v>
      </c>
      <c r="D7" s="1">
        <v>101</v>
      </c>
      <c r="E7" s="1">
        <v>167</v>
      </c>
      <c r="F7" s="1">
        <f aca="true" t="shared" si="0" ref="F7:F13">SUM(B7,C7,D7,E7)</f>
        <v>494</v>
      </c>
      <c r="G7" s="1">
        <v>2</v>
      </c>
    </row>
    <row r="8" spans="1:7" ht="51.75" customHeight="1">
      <c r="A8" s="4" t="s">
        <v>37</v>
      </c>
      <c r="B8" s="1">
        <v>42</v>
      </c>
      <c r="C8" s="1">
        <v>148</v>
      </c>
      <c r="D8" s="1">
        <v>167</v>
      </c>
      <c r="E8" s="1">
        <v>99</v>
      </c>
      <c r="F8" s="1">
        <f t="shared" si="0"/>
        <v>456</v>
      </c>
      <c r="G8" s="1">
        <v>3</v>
      </c>
    </row>
    <row r="9" spans="1:7" ht="47.25" customHeight="1">
      <c r="A9" s="4" t="s">
        <v>38</v>
      </c>
      <c r="B9" s="1">
        <v>46</v>
      </c>
      <c r="C9" s="1">
        <v>146</v>
      </c>
      <c r="D9" s="1">
        <v>75</v>
      </c>
      <c r="E9" s="1">
        <v>151</v>
      </c>
      <c r="F9" s="1">
        <f t="shared" si="0"/>
        <v>418</v>
      </c>
      <c r="G9" s="1">
        <v>4</v>
      </c>
    </row>
    <row r="10" spans="1:7" ht="31.5">
      <c r="A10" s="4" t="s">
        <v>39</v>
      </c>
      <c r="B10" s="1">
        <v>106</v>
      </c>
      <c r="C10" s="1">
        <v>145</v>
      </c>
      <c r="D10" s="1">
        <v>83</v>
      </c>
      <c r="E10" s="1">
        <v>28</v>
      </c>
      <c r="F10" s="1">
        <f t="shared" si="0"/>
        <v>362</v>
      </c>
      <c r="G10" s="1">
        <v>5</v>
      </c>
    </row>
    <row r="11" spans="1:7" ht="31.5">
      <c r="A11" s="4" t="s">
        <v>40</v>
      </c>
      <c r="B11" s="1">
        <v>3</v>
      </c>
      <c r="C11" s="1">
        <v>115</v>
      </c>
      <c r="D11" s="1">
        <v>66</v>
      </c>
      <c r="E11" s="1">
        <v>82</v>
      </c>
      <c r="F11" s="1">
        <f t="shared" si="0"/>
        <v>266</v>
      </c>
      <c r="G11" s="1">
        <v>6</v>
      </c>
    </row>
    <row r="12" spans="1:7" ht="31.5">
      <c r="A12" s="4" t="s">
        <v>41</v>
      </c>
      <c r="B12" s="1">
        <v>1</v>
      </c>
      <c r="C12" s="1">
        <v>115</v>
      </c>
      <c r="D12" s="1">
        <v>61</v>
      </c>
      <c r="E12" s="1">
        <v>73</v>
      </c>
      <c r="F12" s="1">
        <f t="shared" si="0"/>
        <v>250</v>
      </c>
      <c r="G12" s="1">
        <v>7</v>
      </c>
    </row>
    <row r="13" spans="1:7" ht="31.5">
      <c r="A13" s="4" t="s">
        <v>42</v>
      </c>
      <c r="B13" s="1">
        <v>8</v>
      </c>
      <c r="C13" s="1">
        <v>48</v>
      </c>
      <c r="D13" s="1">
        <v>37</v>
      </c>
      <c r="E13" s="1">
        <v>119</v>
      </c>
      <c r="F13" s="1">
        <f t="shared" si="0"/>
        <v>212</v>
      </c>
      <c r="G13" s="1">
        <v>8</v>
      </c>
    </row>
    <row r="14" spans="1:7" ht="36" customHeight="1">
      <c r="A14" s="4" t="s">
        <v>43</v>
      </c>
      <c r="B14" s="1">
        <v>30</v>
      </c>
      <c r="C14" s="1">
        <v>76</v>
      </c>
      <c r="D14" s="1">
        <v>26</v>
      </c>
      <c r="E14" s="1">
        <v>46</v>
      </c>
      <c r="F14" s="1">
        <f>SUM(B14,C14,D14,E14)</f>
        <v>178</v>
      </c>
      <c r="G14" s="1">
        <v>9</v>
      </c>
    </row>
    <row r="15" spans="1:7" ht="47.25">
      <c r="A15" s="4" t="s">
        <v>15</v>
      </c>
      <c r="B15" s="1">
        <v>9</v>
      </c>
      <c r="C15" s="1">
        <v>92</v>
      </c>
      <c r="D15" s="1">
        <v>31</v>
      </c>
      <c r="E15" s="1">
        <v>23</v>
      </c>
      <c r="F15" s="1">
        <f>SUM(B15,C15,D15,E15)</f>
        <v>155</v>
      </c>
      <c r="G15" s="1">
        <v>10</v>
      </c>
    </row>
    <row r="17" spans="1:5" s="8" customFormat="1" ht="15.75">
      <c r="A17" s="7" t="s">
        <v>44</v>
      </c>
      <c r="E17" s="8" t="s">
        <v>45</v>
      </c>
    </row>
    <row r="18" s="8" customFormat="1" ht="15.75"/>
    <row r="19" spans="1:5" s="8" customFormat="1" ht="16.5" customHeight="1">
      <c r="A19" s="7" t="s">
        <v>46</v>
      </c>
      <c r="E19" s="8" t="s">
        <v>47</v>
      </c>
    </row>
  </sheetData>
  <sheetProtection/>
  <mergeCells count="7">
    <mergeCell ref="A1:G1"/>
    <mergeCell ref="A2:G2"/>
    <mergeCell ref="G4:G5"/>
    <mergeCell ref="A4:A5"/>
    <mergeCell ref="F4:F5"/>
    <mergeCell ref="B5:E5"/>
    <mergeCell ref="C3:G3"/>
  </mergeCells>
  <printOptions/>
  <pageMargins left="0.3937007874015748" right="0.0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2010-02-12T07:45:41Z</cp:lastPrinted>
  <dcterms:created xsi:type="dcterms:W3CDTF">2009-04-17T05:01:06Z</dcterms:created>
  <dcterms:modified xsi:type="dcterms:W3CDTF">2010-02-15T08:51:20Z</dcterms:modified>
  <cp:category/>
  <cp:version/>
  <cp:contentType/>
  <cp:contentStatus/>
</cp:coreProperties>
</file>